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\OneDrive\Escritorio\publicaciones 2020\"/>
    </mc:Choice>
  </mc:AlternateContent>
  <bookViews>
    <workbookView xWindow="-108" yWindow="-108" windowWidth="23256" windowHeight="12576" tabRatio="704"/>
  </bookViews>
  <sheets>
    <sheet name="SEPTIEMBRE ORD + 9-11 FOGADI" sheetId="6" r:id="rId1"/>
    <sheet name="SEPTIEMBRE ORD" sheetId="1" r:id="rId2"/>
    <sheet name="FEIEF COMPENSACION SEPTIEMBRE" sheetId="3" r:id="rId3"/>
    <sheet name="PAGO DE 9 - 11" sheetId="5" r:id="rId4"/>
    <sheet name="TOTAL PAGADO" sheetId="4" r:id="rId5"/>
  </sheets>
  <definedNames>
    <definedName name="_xlnm._FilterDatabase" localSheetId="1" hidden="1">'SEPTIEMBRE ORD'!$A$3:$N$575</definedName>
    <definedName name="_xlnm._FilterDatabase" localSheetId="0" hidden="1">'SEPTIEMBRE ORD + 9-11 FOGADI'!$A$3:$N$575</definedName>
  </definedNames>
  <calcPr calcId="162913"/>
</workbook>
</file>

<file path=xl/calcChain.xml><?xml version="1.0" encoding="utf-8"?>
<calcChain xmlns="http://schemas.openxmlformats.org/spreadsheetml/2006/main">
  <c r="I574" i="6" l="1"/>
  <c r="I5" i="6"/>
  <c r="I6" i="6"/>
  <c r="I7" i="6"/>
  <c r="I8" i="6"/>
  <c r="I9" i="6"/>
  <c r="I10" i="6"/>
  <c r="I11" i="6"/>
  <c r="I12" i="6"/>
  <c r="N12" i="6" s="1"/>
  <c r="I13" i="6"/>
  <c r="I14" i="6"/>
  <c r="I15" i="6"/>
  <c r="I16" i="6"/>
  <c r="I17" i="6"/>
  <c r="I18" i="6"/>
  <c r="I19" i="6"/>
  <c r="I20" i="6"/>
  <c r="N20" i="6" s="1"/>
  <c r="I21" i="6"/>
  <c r="I22" i="6"/>
  <c r="I23" i="6"/>
  <c r="I24" i="6"/>
  <c r="I25" i="6"/>
  <c r="I26" i="6"/>
  <c r="I27" i="6"/>
  <c r="I28" i="6"/>
  <c r="N28" i="6" s="1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N44" i="6" s="1"/>
  <c r="I45" i="6"/>
  <c r="I46" i="6"/>
  <c r="I47" i="6"/>
  <c r="I48" i="6"/>
  <c r="I49" i="6"/>
  <c r="I50" i="6"/>
  <c r="I51" i="6"/>
  <c r="I52" i="6"/>
  <c r="N52" i="6" s="1"/>
  <c r="I53" i="6"/>
  <c r="I54" i="6"/>
  <c r="I55" i="6"/>
  <c r="I56" i="6"/>
  <c r="I57" i="6"/>
  <c r="I58" i="6"/>
  <c r="I59" i="6"/>
  <c r="I60" i="6"/>
  <c r="N60" i="6" s="1"/>
  <c r="I61" i="6"/>
  <c r="I62" i="6"/>
  <c r="I63" i="6"/>
  <c r="I64" i="6"/>
  <c r="I65" i="6"/>
  <c r="I66" i="6"/>
  <c r="I67" i="6"/>
  <c r="I68" i="6"/>
  <c r="N68" i="6" s="1"/>
  <c r="I69" i="6"/>
  <c r="I70" i="6"/>
  <c r="I71" i="6"/>
  <c r="I72" i="6"/>
  <c r="I73" i="6"/>
  <c r="I74" i="6"/>
  <c r="I75" i="6"/>
  <c r="I76" i="6"/>
  <c r="N76" i="6" s="1"/>
  <c r="I77" i="6"/>
  <c r="I78" i="6"/>
  <c r="I79" i="6"/>
  <c r="I80" i="6"/>
  <c r="I81" i="6"/>
  <c r="I82" i="6"/>
  <c r="I83" i="6"/>
  <c r="I84" i="6"/>
  <c r="N84" i="6" s="1"/>
  <c r="I85" i="6"/>
  <c r="I86" i="6"/>
  <c r="I87" i="6"/>
  <c r="I88" i="6"/>
  <c r="I89" i="6"/>
  <c r="I90" i="6"/>
  <c r="I91" i="6"/>
  <c r="I92" i="6"/>
  <c r="N92" i="6" s="1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N108" i="6" s="1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N132" i="6" s="1"/>
  <c r="I133" i="6"/>
  <c r="I134" i="6"/>
  <c r="I135" i="6"/>
  <c r="I136" i="6"/>
  <c r="I137" i="6"/>
  <c r="I138" i="6"/>
  <c r="I139" i="6"/>
  <c r="I140" i="6"/>
  <c r="N140" i="6" s="1"/>
  <c r="I141" i="6"/>
  <c r="I142" i="6"/>
  <c r="I143" i="6"/>
  <c r="I144" i="6"/>
  <c r="I145" i="6"/>
  <c r="I146" i="6"/>
  <c r="I147" i="6"/>
  <c r="I148" i="6"/>
  <c r="N148" i="6" s="1"/>
  <c r="I149" i="6"/>
  <c r="I150" i="6"/>
  <c r="I151" i="6"/>
  <c r="I152" i="6"/>
  <c r="I153" i="6"/>
  <c r="I154" i="6"/>
  <c r="I155" i="6"/>
  <c r="I156" i="6"/>
  <c r="N156" i="6" s="1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N172" i="6" s="1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N196" i="6" s="1"/>
  <c r="I197" i="6"/>
  <c r="I198" i="6"/>
  <c r="I199" i="6"/>
  <c r="I200" i="6"/>
  <c r="I201" i="6"/>
  <c r="I202" i="6"/>
  <c r="I203" i="6"/>
  <c r="I204" i="6"/>
  <c r="N204" i="6" s="1"/>
  <c r="I205" i="6"/>
  <c r="I206" i="6"/>
  <c r="I207" i="6"/>
  <c r="I208" i="6"/>
  <c r="I209" i="6"/>
  <c r="I210" i="6"/>
  <c r="I211" i="6"/>
  <c r="I212" i="6"/>
  <c r="N212" i="6" s="1"/>
  <c r="I213" i="6"/>
  <c r="I214" i="6"/>
  <c r="I215" i="6"/>
  <c r="I216" i="6"/>
  <c r="I217" i="6"/>
  <c r="I218" i="6"/>
  <c r="I219" i="6"/>
  <c r="I220" i="6"/>
  <c r="N220" i="6" s="1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N236" i="6" s="1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N260" i="6" s="1"/>
  <c r="I261" i="6"/>
  <c r="I262" i="6"/>
  <c r="I263" i="6"/>
  <c r="I264" i="6"/>
  <c r="I265" i="6"/>
  <c r="I266" i="6"/>
  <c r="I267" i="6"/>
  <c r="I268" i="6"/>
  <c r="N268" i="6" s="1"/>
  <c r="I269" i="6"/>
  <c r="I270" i="6"/>
  <c r="I271" i="6"/>
  <c r="I272" i="6"/>
  <c r="I273" i="6"/>
  <c r="I274" i="6"/>
  <c r="I275" i="6"/>
  <c r="I276" i="6"/>
  <c r="N276" i="6" s="1"/>
  <c r="I277" i="6"/>
  <c r="I278" i="6"/>
  <c r="I279" i="6"/>
  <c r="I280" i="6"/>
  <c r="I281" i="6"/>
  <c r="I282" i="6"/>
  <c r="I283" i="6"/>
  <c r="I284" i="6"/>
  <c r="N284" i="6" s="1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N300" i="6" s="1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N324" i="6" s="1"/>
  <c r="I325" i="6"/>
  <c r="I326" i="6"/>
  <c r="I327" i="6"/>
  <c r="I328" i="6"/>
  <c r="I329" i="6"/>
  <c r="I330" i="6"/>
  <c r="I331" i="6"/>
  <c r="I332" i="6"/>
  <c r="N332" i="6" s="1"/>
  <c r="I333" i="6"/>
  <c r="I334" i="6"/>
  <c r="I335" i="6"/>
  <c r="I336" i="6"/>
  <c r="I337" i="6"/>
  <c r="I338" i="6"/>
  <c r="I339" i="6"/>
  <c r="I340" i="6"/>
  <c r="N340" i="6" s="1"/>
  <c r="I341" i="6"/>
  <c r="I342" i="6"/>
  <c r="I343" i="6"/>
  <c r="I344" i="6"/>
  <c r="I345" i="6"/>
  <c r="I346" i="6"/>
  <c r="I347" i="6"/>
  <c r="I348" i="6"/>
  <c r="N348" i="6" s="1"/>
  <c r="I349" i="6"/>
  <c r="I350" i="6"/>
  <c r="I351" i="6"/>
  <c r="I352" i="6"/>
  <c r="I353" i="6"/>
  <c r="I354" i="6"/>
  <c r="I355" i="6"/>
  <c r="I356" i="6"/>
  <c r="I357" i="6"/>
  <c r="N357" i="6" s="1"/>
  <c r="I358" i="6"/>
  <c r="I359" i="6"/>
  <c r="I360" i="6"/>
  <c r="I361" i="6"/>
  <c r="I362" i="6"/>
  <c r="I363" i="6"/>
  <c r="I364" i="6"/>
  <c r="N364" i="6" s="1"/>
  <c r="I365" i="6"/>
  <c r="I366" i="6"/>
  <c r="N366" i="6" s="1"/>
  <c r="I367" i="6"/>
  <c r="I368" i="6"/>
  <c r="I369" i="6"/>
  <c r="I370" i="6"/>
  <c r="I371" i="6"/>
  <c r="I372" i="6"/>
  <c r="I373" i="6"/>
  <c r="I374" i="6"/>
  <c r="I375" i="6"/>
  <c r="N375" i="6" s="1"/>
  <c r="I376" i="6"/>
  <c r="I377" i="6"/>
  <c r="I378" i="6"/>
  <c r="I379" i="6"/>
  <c r="I380" i="6"/>
  <c r="I381" i="6"/>
  <c r="N381" i="6" s="1"/>
  <c r="I382" i="6"/>
  <c r="I383" i="6"/>
  <c r="I384" i="6"/>
  <c r="I385" i="6"/>
  <c r="I386" i="6"/>
  <c r="I387" i="6"/>
  <c r="I388" i="6"/>
  <c r="N388" i="6" s="1"/>
  <c r="I389" i="6"/>
  <c r="I390" i="6"/>
  <c r="N390" i="6" s="1"/>
  <c r="I391" i="6"/>
  <c r="I392" i="6"/>
  <c r="I393" i="6"/>
  <c r="I394" i="6"/>
  <c r="I395" i="6"/>
  <c r="I396" i="6"/>
  <c r="N396" i="6" s="1"/>
  <c r="I397" i="6"/>
  <c r="I398" i="6"/>
  <c r="I399" i="6"/>
  <c r="N399" i="6" s="1"/>
  <c r="I400" i="6"/>
  <c r="I401" i="6"/>
  <c r="I402" i="6"/>
  <c r="N402" i="6" s="1"/>
  <c r="I403" i="6"/>
  <c r="I404" i="6"/>
  <c r="N404" i="6" s="1"/>
  <c r="I405" i="6"/>
  <c r="I406" i="6"/>
  <c r="I407" i="6"/>
  <c r="I408" i="6"/>
  <c r="I409" i="6"/>
  <c r="I410" i="6"/>
  <c r="I411" i="6"/>
  <c r="I412" i="6"/>
  <c r="N412" i="6" s="1"/>
  <c r="I413" i="6"/>
  <c r="I414" i="6"/>
  <c r="I415" i="6"/>
  <c r="I416" i="6"/>
  <c r="I417" i="6"/>
  <c r="I418" i="6"/>
  <c r="I419" i="6"/>
  <c r="I420" i="6"/>
  <c r="I421" i="6"/>
  <c r="N421" i="6" s="1"/>
  <c r="I422" i="6"/>
  <c r="I423" i="6"/>
  <c r="I424" i="6"/>
  <c r="I425" i="6"/>
  <c r="I426" i="6"/>
  <c r="I427" i="6"/>
  <c r="I428" i="6"/>
  <c r="I429" i="6"/>
  <c r="I430" i="6"/>
  <c r="N430" i="6" s="1"/>
  <c r="I431" i="6"/>
  <c r="I432" i="6"/>
  <c r="I433" i="6"/>
  <c r="I434" i="6"/>
  <c r="I435" i="6"/>
  <c r="I436" i="6"/>
  <c r="N436" i="6" s="1"/>
  <c r="I437" i="6"/>
  <c r="I438" i="6"/>
  <c r="N438" i="6" s="1"/>
  <c r="I439" i="6"/>
  <c r="N439" i="6" s="1"/>
  <c r="I440" i="6"/>
  <c r="I441" i="6"/>
  <c r="I442" i="6"/>
  <c r="N442" i="6" s="1"/>
  <c r="I443" i="6"/>
  <c r="I444" i="6"/>
  <c r="N444" i="6" s="1"/>
  <c r="I445" i="6"/>
  <c r="I446" i="6"/>
  <c r="I447" i="6"/>
  <c r="N447" i="6" s="1"/>
  <c r="I448" i="6"/>
  <c r="I449" i="6"/>
  <c r="I450" i="6"/>
  <c r="I451" i="6"/>
  <c r="I452" i="6"/>
  <c r="I453" i="6"/>
  <c r="N453" i="6" s="1"/>
  <c r="I454" i="6"/>
  <c r="I455" i="6"/>
  <c r="I456" i="6"/>
  <c r="I457" i="6"/>
  <c r="I458" i="6"/>
  <c r="I459" i="6"/>
  <c r="I460" i="6"/>
  <c r="I461" i="6"/>
  <c r="I462" i="6"/>
  <c r="N462" i="6" s="1"/>
  <c r="I463" i="6"/>
  <c r="I464" i="6"/>
  <c r="I465" i="6"/>
  <c r="I466" i="6"/>
  <c r="I467" i="6"/>
  <c r="I468" i="6"/>
  <c r="N468" i="6" s="1"/>
  <c r="I469" i="6"/>
  <c r="I470" i="6"/>
  <c r="N470" i="6" s="1"/>
  <c r="I471" i="6"/>
  <c r="N471" i="6" s="1"/>
  <c r="I472" i="6"/>
  <c r="I473" i="6"/>
  <c r="I474" i="6"/>
  <c r="N474" i="6" s="1"/>
  <c r="I475" i="6"/>
  <c r="I476" i="6"/>
  <c r="N476" i="6" s="1"/>
  <c r="I477" i="6"/>
  <c r="I478" i="6"/>
  <c r="N478" i="6" s="1"/>
  <c r="I479" i="6"/>
  <c r="I480" i="6"/>
  <c r="I481" i="6"/>
  <c r="I482" i="6"/>
  <c r="N482" i="6" s="1"/>
  <c r="I483" i="6"/>
  <c r="I484" i="6"/>
  <c r="N484" i="6" s="1"/>
  <c r="I485" i="6"/>
  <c r="N485" i="6" s="1"/>
  <c r="I486" i="6"/>
  <c r="I487" i="6"/>
  <c r="I488" i="6"/>
  <c r="I489" i="6"/>
  <c r="I490" i="6"/>
  <c r="I491" i="6"/>
  <c r="I492" i="6"/>
  <c r="N492" i="6" s="1"/>
  <c r="I493" i="6"/>
  <c r="I494" i="6"/>
  <c r="N494" i="6" s="1"/>
  <c r="I495" i="6"/>
  <c r="I496" i="6"/>
  <c r="I497" i="6"/>
  <c r="I498" i="6"/>
  <c r="N498" i="6" s="1"/>
  <c r="I499" i="6"/>
  <c r="I500" i="6"/>
  <c r="N500" i="6" s="1"/>
  <c r="I501" i="6"/>
  <c r="I502" i="6"/>
  <c r="I503" i="6"/>
  <c r="I504" i="6"/>
  <c r="I505" i="6"/>
  <c r="I506" i="6"/>
  <c r="I507" i="6"/>
  <c r="I508" i="6"/>
  <c r="I509" i="6"/>
  <c r="N509" i="6" s="1"/>
  <c r="I510" i="6"/>
  <c r="N510" i="6" s="1"/>
  <c r="I511" i="6"/>
  <c r="I512" i="6"/>
  <c r="I513" i="6"/>
  <c r="I514" i="6"/>
  <c r="N514" i="6" s="1"/>
  <c r="I515" i="6"/>
  <c r="I516" i="6"/>
  <c r="N516" i="6" s="1"/>
  <c r="I517" i="6"/>
  <c r="I518" i="6"/>
  <c r="I519" i="6"/>
  <c r="I520" i="6"/>
  <c r="I521" i="6"/>
  <c r="I522" i="6"/>
  <c r="I523" i="6"/>
  <c r="I524" i="6"/>
  <c r="I525" i="6"/>
  <c r="N525" i="6" s="1"/>
  <c r="I526" i="6"/>
  <c r="N526" i="6" s="1"/>
  <c r="I527" i="6"/>
  <c r="I528" i="6"/>
  <c r="I529" i="6"/>
  <c r="I530" i="6"/>
  <c r="N530" i="6" s="1"/>
  <c r="I531" i="6"/>
  <c r="I532" i="6"/>
  <c r="N532" i="6" s="1"/>
  <c r="I533" i="6"/>
  <c r="I534" i="6"/>
  <c r="I535" i="6"/>
  <c r="I536" i="6"/>
  <c r="I537" i="6"/>
  <c r="I538" i="6"/>
  <c r="I539" i="6"/>
  <c r="I540" i="6"/>
  <c r="I541" i="6"/>
  <c r="N541" i="6" s="1"/>
  <c r="I542" i="6"/>
  <c r="N542" i="6" s="1"/>
  <c r="I543" i="6"/>
  <c r="I544" i="6"/>
  <c r="I545" i="6"/>
  <c r="I546" i="6"/>
  <c r="N546" i="6" s="1"/>
  <c r="I547" i="6"/>
  <c r="I548" i="6"/>
  <c r="N548" i="6" s="1"/>
  <c r="I549" i="6"/>
  <c r="I550" i="6"/>
  <c r="I551" i="6"/>
  <c r="I552" i="6"/>
  <c r="I553" i="6"/>
  <c r="I554" i="6"/>
  <c r="I555" i="6"/>
  <c r="I556" i="6"/>
  <c r="I557" i="6"/>
  <c r="N557" i="6" s="1"/>
  <c r="I558" i="6"/>
  <c r="N558" i="6" s="1"/>
  <c r="I559" i="6"/>
  <c r="I560" i="6"/>
  <c r="I561" i="6"/>
  <c r="I562" i="6"/>
  <c r="N562" i="6" s="1"/>
  <c r="I563" i="6"/>
  <c r="I564" i="6"/>
  <c r="N564" i="6" s="1"/>
  <c r="I565" i="6"/>
  <c r="I566" i="6"/>
  <c r="I567" i="6"/>
  <c r="I568" i="6"/>
  <c r="I569" i="6"/>
  <c r="I570" i="6"/>
  <c r="I571" i="6"/>
  <c r="I572" i="6"/>
  <c r="I573" i="6"/>
  <c r="N573" i="6" s="1"/>
  <c r="N36" i="6"/>
  <c r="N100" i="6"/>
  <c r="N116" i="6"/>
  <c r="N124" i="6"/>
  <c r="N164" i="6"/>
  <c r="N180" i="6"/>
  <c r="N188" i="6"/>
  <c r="N228" i="6"/>
  <c r="N244" i="6"/>
  <c r="N252" i="6"/>
  <c r="N292" i="6"/>
  <c r="N308" i="6"/>
  <c r="N316" i="6"/>
  <c r="N356" i="6"/>
  <c r="N372" i="6"/>
  <c r="N380" i="6"/>
  <c r="N420" i="6"/>
  <c r="N423" i="6"/>
  <c r="N428" i="6"/>
  <c r="N431" i="6"/>
  <c r="N452" i="6"/>
  <c r="N455" i="6"/>
  <c r="N460" i="6"/>
  <c r="N463" i="6"/>
  <c r="N479" i="6"/>
  <c r="N486" i="6"/>
  <c r="N487" i="6"/>
  <c r="N495" i="6"/>
  <c r="N501" i="6"/>
  <c r="N502" i="6"/>
  <c r="N503" i="6"/>
  <c r="N508" i="6"/>
  <c r="N511" i="6"/>
  <c r="N517" i="6"/>
  <c r="N518" i="6"/>
  <c r="N519" i="6"/>
  <c r="N524" i="6"/>
  <c r="N527" i="6"/>
  <c r="N533" i="6"/>
  <c r="N534" i="6"/>
  <c r="N535" i="6"/>
  <c r="N540" i="6"/>
  <c r="N543" i="6"/>
  <c r="N549" i="6"/>
  <c r="N550" i="6"/>
  <c r="N551" i="6"/>
  <c r="N556" i="6"/>
  <c r="N559" i="6"/>
  <c r="N565" i="6"/>
  <c r="N566" i="6"/>
  <c r="N567" i="6"/>
  <c r="N572" i="6"/>
  <c r="I4" i="6"/>
  <c r="M574" i="6"/>
  <c r="L574" i="6"/>
  <c r="K574" i="6"/>
  <c r="J574" i="6"/>
  <c r="H574" i="6"/>
  <c r="G574" i="6"/>
  <c r="F574" i="6"/>
  <c r="E574" i="6"/>
  <c r="D574" i="6"/>
  <c r="C574" i="6"/>
  <c r="N571" i="6"/>
  <c r="N570" i="6"/>
  <c r="N569" i="6"/>
  <c r="N568" i="6"/>
  <c r="N563" i="6"/>
  <c r="N561" i="6"/>
  <c r="N560" i="6"/>
  <c r="N555" i="6"/>
  <c r="N554" i="6"/>
  <c r="N553" i="6"/>
  <c r="N552" i="6"/>
  <c r="N547" i="6"/>
  <c r="N545" i="6"/>
  <c r="N544" i="6"/>
  <c r="N539" i="6"/>
  <c r="N538" i="6"/>
  <c r="N537" i="6"/>
  <c r="N536" i="6"/>
  <c r="N531" i="6"/>
  <c r="N529" i="6"/>
  <c r="N528" i="6"/>
  <c r="N523" i="6"/>
  <c r="N522" i="6"/>
  <c r="N521" i="6"/>
  <c r="N520" i="6"/>
  <c r="N515" i="6"/>
  <c r="N513" i="6"/>
  <c r="N512" i="6"/>
  <c r="N507" i="6"/>
  <c r="N506" i="6"/>
  <c r="N505" i="6"/>
  <c r="N504" i="6"/>
  <c r="N499" i="6"/>
  <c r="N497" i="6"/>
  <c r="N496" i="6"/>
  <c r="N493" i="6"/>
  <c r="N491" i="6"/>
  <c r="N490" i="6"/>
  <c r="N489" i="6"/>
  <c r="N488" i="6"/>
  <c r="N483" i="6"/>
  <c r="N481" i="6"/>
  <c r="N480" i="6"/>
  <c r="N477" i="6"/>
  <c r="N475" i="6"/>
  <c r="N473" i="6"/>
  <c r="N472" i="6"/>
  <c r="N469" i="6"/>
  <c r="N467" i="6"/>
  <c r="N466" i="6"/>
  <c r="N465" i="6"/>
  <c r="N464" i="6"/>
  <c r="N461" i="6"/>
  <c r="N459" i="6"/>
  <c r="N458" i="6"/>
  <c r="N457" i="6"/>
  <c r="N456" i="6"/>
  <c r="N454" i="6"/>
  <c r="N451" i="6"/>
  <c r="N450" i="6"/>
  <c r="N449" i="6"/>
  <c r="N448" i="6"/>
  <c r="N446" i="6"/>
  <c r="N445" i="6"/>
  <c r="N443" i="6"/>
  <c r="N441" i="6"/>
  <c r="N440" i="6"/>
  <c r="N437" i="6"/>
  <c r="N435" i="6"/>
  <c r="N434" i="6"/>
  <c r="N433" i="6"/>
  <c r="N432" i="6"/>
  <c r="N429" i="6"/>
  <c r="N427" i="6"/>
  <c r="N426" i="6"/>
  <c r="N425" i="6"/>
  <c r="N424" i="6"/>
  <c r="N422" i="6"/>
  <c r="N419" i="6"/>
  <c r="N418" i="6"/>
  <c r="N417" i="6"/>
  <c r="N416" i="6"/>
  <c r="N415" i="6"/>
  <c r="N414" i="6"/>
  <c r="N413" i="6"/>
  <c r="N411" i="6"/>
  <c r="N410" i="6"/>
  <c r="N409" i="6"/>
  <c r="N408" i="6"/>
  <c r="N407" i="6"/>
  <c r="N406" i="6"/>
  <c r="N405" i="6"/>
  <c r="N403" i="6"/>
  <c r="N401" i="6"/>
  <c r="N400" i="6"/>
  <c r="N398" i="6"/>
  <c r="N397" i="6"/>
  <c r="N395" i="6"/>
  <c r="N394" i="6"/>
  <c r="N393" i="6"/>
  <c r="N392" i="6"/>
  <c r="N391" i="6"/>
  <c r="N389" i="6"/>
  <c r="N387" i="6"/>
  <c r="N386" i="6"/>
  <c r="N385" i="6"/>
  <c r="N384" i="6"/>
  <c r="N383" i="6"/>
  <c r="N382" i="6"/>
  <c r="N379" i="6"/>
  <c r="N378" i="6"/>
  <c r="N377" i="6"/>
  <c r="N376" i="6"/>
  <c r="N374" i="6"/>
  <c r="N373" i="6"/>
  <c r="N371" i="6"/>
  <c r="N370" i="6"/>
  <c r="N369" i="6"/>
  <c r="N368" i="6"/>
  <c r="N367" i="6"/>
  <c r="N365" i="6"/>
  <c r="N363" i="6"/>
  <c r="N362" i="6"/>
  <c r="N361" i="6"/>
  <c r="N360" i="6"/>
  <c r="N359" i="6"/>
  <c r="N358" i="6"/>
  <c r="N355" i="6"/>
  <c r="N354" i="6"/>
  <c r="N353" i="6"/>
  <c r="N352" i="6"/>
  <c r="N351" i="6"/>
  <c r="N350" i="6"/>
  <c r="N349" i="6"/>
  <c r="N347" i="6"/>
  <c r="N346" i="6"/>
  <c r="N345" i="6"/>
  <c r="N344" i="6"/>
  <c r="N343" i="6"/>
  <c r="N342" i="6"/>
  <c r="N341" i="6"/>
  <c r="N339" i="6"/>
  <c r="N338" i="6"/>
  <c r="N337" i="6"/>
  <c r="N336" i="6"/>
  <c r="N335" i="6"/>
  <c r="N334" i="6"/>
  <c r="N333" i="6"/>
  <c r="N331" i="6"/>
  <c r="N330" i="6"/>
  <c r="N329" i="6"/>
  <c r="N328" i="6"/>
  <c r="N327" i="6"/>
  <c r="N326" i="6"/>
  <c r="N325" i="6"/>
  <c r="N323" i="6"/>
  <c r="N322" i="6"/>
  <c r="N321" i="6"/>
  <c r="N320" i="6"/>
  <c r="N319" i="6"/>
  <c r="N318" i="6"/>
  <c r="N317" i="6"/>
  <c r="N315" i="6"/>
  <c r="N314" i="6"/>
  <c r="N313" i="6"/>
  <c r="N312" i="6"/>
  <c r="N311" i="6"/>
  <c r="N310" i="6"/>
  <c r="N309" i="6"/>
  <c r="N307" i="6"/>
  <c r="N306" i="6"/>
  <c r="N305" i="6"/>
  <c r="N304" i="6"/>
  <c r="N303" i="6"/>
  <c r="N302" i="6"/>
  <c r="N301" i="6"/>
  <c r="N299" i="6"/>
  <c r="N298" i="6"/>
  <c r="N297" i="6"/>
  <c r="N296" i="6"/>
  <c r="N295" i="6"/>
  <c r="N294" i="6"/>
  <c r="N293" i="6"/>
  <c r="N291" i="6"/>
  <c r="N290" i="6"/>
  <c r="N289" i="6"/>
  <c r="N288" i="6"/>
  <c r="N287" i="6"/>
  <c r="N286" i="6"/>
  <c r="N285" i="6"/>
  <c r="N283" i="6"/>
  <c r="N282" i="6"/>
  <c r="N281" i="6"/>
  <c r="N280" i="6"/>
  <c r="N279" i="6"/>
  <c r="N278" i="6"/>
  <c r="N277" i="6"/>
  <c r="N275" i="6"/>
  <c r="N274" i="6"/>
  <c r="N273" i="6"/>
  <c r="N272" i="6"/>
  <c r="N271" i="6"/>
  <c r="N270" i="6"/>
  <c r="N269" i="6"/>
  <c r="N267" i="6"/>
  <c r="N266" i="6"/>
  <c r="N265" i="6"/>
  <c r="N264" i="6"/>
  <c r="N263" i="6"/>
  <c r="N262" i="6"/>
  <c r="N261" i="6"/>
  <c r="N259" i="6"/>
  <c r="N258" i="6"/>
  <c r="N257" i="6"/>
  <c r="N256" i="6"/>
  <c r="N255" i="6"/>
  <c r="N254" i="6"/>
  <c r="N253" i="6"/>
  <c r="N251" i="6"/>
  <c r="N250" i="6"/>
  <c r="N249" i="6"/>
  <c r="N248" i="6"/>
  <c r="N247" i="6"/>
  <c r="N246" i="6"/>
  <c r="N245" i="6"/>
  <c r="N243" i="6"/>
  <c r="N242" i="6"/>
  <c r="N241" i="6"/>
  <c r="N240" i="6"/>
  <c r="N239" i="6"/>
  <c r="N238" i="6"/>
  <c r="N237" i="6"/>
  <c r="N235" i="6"/>
  <c r="N234" i="6"/>
  <c r="N233" i="6"/>
  <c r="N232" i="6"/>
  <c r="N231" i="6"/>
  <c r="N230" i="6"/>
  <c r="N229" i="6"/>
  <c r="N227" i="6"/>
  <c r="N226" i="6"/>
  <c r="N225" i="6"/>
  <c r="N224" i="6"/>
  <c r="N223" i="6"/>
  <c r="N222" i="6"/>
  <c r="N221" i="6"/>
  <c r="N219" i="6"/>
  <c r="N218" i="6"/>
  <c r="N217" i="6"/>
  <c r="N216" i="6"/>
  <c r="N215" i="6"/>
  <c r="N214" i="6"/>
  <c r="N213" i="6"/>
  <c r="N211" i="6"/>
  <c r="N210" i="6"/>
  <c r="N209" i="6"/>
  <c r="N208" i="6"/>
  <c r="N207" i="6"/>
  <c r="N206" i="6"/>
  <c r="N205" i="6"/>
  <c r="N203" i="6"/>
  <c r="N202" i="6"/>
  <c r="N201" i="6"/>
  <c r="N200" i="6"/>
  <c r="N199" i="6"/>
  <c r="N198" i="6"/>
  <c r="N197" i="6"/>
  <c r="N195" i="6"/>
  <c r="N194" i="6"/>
  <c r="N193" i="6"/>
  <c r="N192" i="6"/>
  <c r="N191" i="6"/>
  <c r="N190" i="6"/>
  <c r="N189" i="6"/>
  <c r="N187" i="6"/>
  <c r="N186" i="6"/>
  <c r="N185" i="6"/>
  <c r="N184" i="6"/>
  <c r="N183" i="6"/>
  <c r="N182" i="6"/>
  <c r="N181" i="6"/>
  <c r="N179" i="6"/>
  <c r="N178" i="6"/>
  <c r="N177" i="6"/>
  <c r="N176" i="6"/>
  <c r="N175" i="6"/>
  <c r="N174" i="6"/>
  <c r="N173" i="6"/>
  <c r="N171" i="6"/>
  <c r="N170" i="6"/>
  <c r="N169" i="6"/>
  <c r="N168" i="6"/>
  <c r="N167" i="6"/>
  <c r="N166" i="6"/>
  <c r="N165" i="6"/>
  <c r="N163" i="6"/>
  <c r="N162" i="6"/>
  <c r="N161" i="6"/>
  <c r="N160" i="6"/>
  <c r="N159" i="6"/>
  <c r="N158" i="6"/>
  <c r="N157" i="6"/>
  <c r="N155" i="6"/>
  <c r="N154" i="6"/>
  <c r="N153" i="6"/>
  <c r="N152" i="6"/>
  <c r="N151" i="6"/>
  <c r="N150" i="6"/>
  <c r="N149" i="6"/>
  <c r="N147" i="6"/>
  <c r="N146" i="6"/>
  <c r="N145" i="6"/>
  <c r="N144" i="6"/>
  <c r="N143" i="6"/>
  <c r="N142" i="6"/>
  <c r="N141" i="6"/>
  <c r="N139" i="6"/>
  <c r="N138" i="6"/>
  <c r="N137" i="6"/>
  <c r="N136" i="6"/>
  <c r="N135" i="6"/>
  <c r="N134" i="6"/>
  <c r="N133" i="6"/>
  <c r="N131" i="6"/>
  <c r="N130" i="6"/>
  <c r="N129" i="6"/>
  <c r="N128" i="6"/>
  <c r="N127" i="6"/>
  <c r="N126" i="6"/>
  <c r="N125" i="6"/>
  <c r="N123" i="6"/>
  <c r="N122" i="6"/>
  <c r="N121" i="6"/>
  <c r="N120" i="6"/>
  <c r="N119" i="6"/>
  <c r="N118" i="6"/>
  <c r="N117" i="6"/>
  <c r="N115" i="6"/>
  <c r="N114" i="6"/>
  <c r="N113" i="6"/>
  <c r="N112" i="6"/>
  <c r="N111" i="6"/>
  <c r="N110" i="6"/>
  <c r="N109" i="6"/>
  <c r="N107" i="6"/>
  <c r="N106" i="6"/>
  <c r="N105" i="6"/>
  <c r="N104" i="6"/>
  <c r="N103" i="6"/>
  <c r="N102" i="6"/>
  <c r="N101" i="6"/>
  <c r="N99" i="6"/>
  <c r="N98" i="6"/>
  <c r="N97" i="6"/>
  <c r="N96" i="6"/>
  <c r="N95" i="6"/>
  <c r="N94" i="6"/>
  <c r="N93" i="6"/>
  <c r="N91" i="6"/>
  <c r="N90" i="6"/>
  <c r="N89" i="6"/>
  <c r="N88" i="6"/>
  <c r="N87" i="6"/>
  <c r="N86" i="6"/>
  <c r="N85" i="6"/>
  <c r="N83" i="6"/>
  <c r="N82" i="6"/>
  <c r="N81" i="6"/>
  <c r="N80" i="6"/>
  <c r="N79" i="6"/>
  <c r="N78" i="6"/>
  <c r="N77" i="6"/>
  <c r="N75" i="6"/>
  <c r="N74" i="6"/>
  <c r="N73" i="6"/>
  <c r="N72" i="6"/>
  <c r="N71" i="6"/>
  <c r="N70" i="6"/>
  <c r="N69" i="6"/>
  <c r="N67" i="6"/>
  <c r="N66" i="6"/>
  <c r="N65" i="6"/>
  <c r="N64" i="6"/>
  <c r="N63" i="6"/>
  <c r="N62" i="6"/>
  <c r="N61" i="6"/>
  <c r="N59" i="6"/>
  <c r="N58" i="6"/>
  <c r="N57" i="6"/>
  <c r="N56" i="6"/>
  <c r="N55" i="6"/>
  <c r="N54" i="6"/>
  <c r="N53" i="6"/>
  <c r="N51" i="6"/>
  <c r="N50" i="6"/>
  <c r="N49" i="6"/>
  <c r="N48" i="6"/>
  <c r="N47" i="6"/>
  <c r="N46" i="6"/>
  <c r="N45" i="6"/>
  <c r="N43" i="6"/>
  <c r="N42" i="6"/>
  <c r="N41" i="6"/>
  <c r="N40" i="6"/>
  <c r="N39" i="6"/>
  <c r="N38" i="6"/>
  <c r="N37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19" i="6"/>
  <c r="N18" i="6"/>
  <c r="N17" i="6"/>
  <c r="N16" i="6"/>
  <c r="N15" i="6"/>
  <c r="N14" i="6"/>
  <c r="N13" i="6"/>
  <c r="N11" i="6"/>
  <c r="N10" i="6"/>
  <c r="N9" i="6"/>
  <c r="N8" i="6"/>
  <c r="N7" i="6"/>
  <c r="N6" i="6"/>
  <c r="N5" i="6"/>
  <c r="N4" i="6"/>
  <c r="N10" i="1"/>
  <c r="N4" i="1"/>
  <c r="J574" i="1"/>
  <c r="N574" i="6" l="1"/>
  <c r="K574" i="1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74" i="3" l="1"/>
  <c r="E574" i="3" l="1"/>
  <c r="C574" i="3"/>
  <c r="M574" i="1" l="1"/>
  <c r="N5" i="1" l="1"/>
  <c r="N6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D574" i="1"/>
  <c r="E574" i="1"/>
  <c r="F574" i="1"/>
  <c r="G574" i="1"/>
  <c r="H574" i="1"/>
  <c r="I574" i="1"/>
  <c r="L574" i="1"/>
  <c r="C574" i="1"/>
</calcChain>
</file>

<file path=xl/sharedStrings.xml><?xml version="1.0" encoding="utf-8"?>
<sst xmlns="http://schemas.openxmlformats.org/spreadsheetml/2006/main" count="2905" uniqueCount="599">
  <si>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</si>
  <si>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</si>
  <si>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</si>
  <si>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</si>
  <si>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</si>
  <si>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</si>
  <si>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</si>
  <si>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</si>
  <si>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</si>
  <si>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</si>
  <si>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</si>
  <si>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</si>
  <si>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</si>
  <si>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</si>
  <si>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</si>
  <si>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</si>
  <si>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</si>
  <si>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</si>
  <si>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</si>
  <si>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</si>
  <si>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</si>
  <si>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</si>
  <si>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</si>
  <si>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</si>
  <si>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</si>
  <si>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</si>
  <si>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</si>
  <si>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</si>
  <si>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</si>
  <si>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</si>
  <si>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</si>
  <si>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</si>
  <si>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</si>
  <si>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</si>
  <si>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</si>
  <si>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</si>
  <si>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</si>
  <si>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</si>
  <si>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</si>
  <si>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</si>
  <si>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</si>
  <si>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</si>
  <si>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</si>
  <si>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</si>
  <si>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</si>
  <si>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</si>
  <si>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</si>
  <si>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</si>
  <si>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</si>
  <si>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</si>
  <si>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</si>
  <si>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</si>
  <si>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</si>
  <si>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</si>
  <si>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</si>
  <si>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</si>
  <si>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</si>
  <si>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</si>
  <si>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</si>
  <si>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</si>
  <si>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</si>
  <si>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</si>
  <si>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</si>
  <si>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</si>
  <si>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</si>
  <si>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</si>
  <si>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</si>
  <si>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</si>
  <si>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</si>
  <si>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</si>
  <si>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</si>
  <si>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</si>
  <si>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</si>
  <si>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</si>
  <si>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</si>
  <si>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</si>
  <si>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</si>
  <si>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</si>
  <si>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</si>
  <si>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</si>
  <si>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</si>
  <si>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</si>
  <si>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</si>
  <si>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</si>
  <si>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</si>
  <si>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</si>
  <si>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</si>
  <si>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</si>
  <si>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</si>
  <si>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</si>
  <si>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</si>
  <si>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</si>
  <si>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</si>
  <si>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</si>
  <si>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</si>
  <si>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</si>
  <si>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</si>
  <si>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</si>
  <si>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</si>
  <si>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</si>
  <si>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</si>
  <si>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</si>
  <si>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</si>
  <si>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</si>
  <si>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</si>
  <si>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</si>
  <si>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</si>
  <si>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</si>
  <si>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</si>
  <si>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</si>
  <si>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</si>
  <si>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</si>
  <si>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</si>
  <si>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</si>
  <si>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</si>
  <si>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</si>
  <si>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</si>
  <si>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</si>
  <si>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</si>
  <si>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</si>
  <si>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</si>
  <si>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</si>
  <si>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</si>
  <si>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</si>
  <si>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</si>
  <si>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</si>
  <si>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</si>
  <si>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</si>
  <si>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</si>
  <si>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</si>
  <si>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</si>
  <si>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</si>
  <si>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</si>
  <si>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</si>
  <si>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</si>
  <si>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</si>
  <si>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</si>
  <si>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</si>
  <si>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</si>
  <si>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</si>
  <si>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</si>
  <si>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</si>
  <si>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</si>
  <si>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</si>
  <si>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</si>
  <si>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</si>
  <si>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</si>
  <si>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</si>
  <si>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</si>
  <si>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</si>
  <si>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</si>
  <si>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</si>
  <si>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</si>
  <si>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</si>
  <si>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</si>
  <si>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</si>
  <si>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</si>
  <si>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</si>
  <si>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</si>
  <si>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</si>
  <si>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</si>
  <si>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</si>
  <si>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</si>
  <si>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</si>
  <si>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</si>
  <si>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</si>
  <si>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</si>
  <si>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</si>
  <si>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</si>
  <si>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</si>
  <si>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</si>
  <si>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</si>
  <si>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</si>
  <si>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</si>
  <si>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</si>
  <si>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</si>
  <si>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</si>
  <si>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</si>
  <si>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</si>
  <si>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</si>
  <si>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</si>
  <si>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</si>
  <si>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</si>
  <si>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</si>
  <si>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</si>
  <si>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</si>
  <si>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</si>
  <si>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</si>
  <si>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</si>
  <si>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</si>
  <si>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</si>
  <si>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</si>
  <si>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</si>
  <si>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</si>
  <si>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</si>
  <si>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</si>
  <si>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</si>
  <si>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</si>
  <si>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</si>
  <si>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</si>
  <si>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</si>
  <si>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</si>
  <si>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</si>
  <si>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</si>
  <si>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</si>
  <si>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</si>
  <si>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</si>
  <si>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</si>
  <si>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</si>
  <si>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</si>
  <si>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</si>
  <si>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</si>
  <si>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</si>
  <si>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</si>
  <si>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</si>
  <si>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</si>
  <si>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</si>
  <si>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</si>
  <si>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</si>
  <si>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</si>
  <si>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</si>
  <si>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</si>
  <si>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</si>
  <si>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</si>
  <si>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</si>
  <si>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</si>
  <si>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</si>
  <si>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</si>
  <si>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</si>
  <si>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</si>
  <si>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</si>
  <si>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</si>
  <si>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</si>
  <si>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</si>
  <si>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</si>
  <si>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</si>
  <si>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</si>
  <si>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</si>
  <si>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</si>
  <si>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</si>
  <si>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</si>
  <si>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</si>
  <si>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</si>
  <si>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</si>
  <si>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</si>
  <si>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</si>
  <si>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</si>
  <si>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</si>
  <si>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</si>
  <si>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</si>
  <si>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</si>
  <si>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</si>
  <si>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</si>
  <si>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</si>
  <si>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</si>
  <si>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</si>
  <si>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</si>
  <si>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</si>
  <si>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</si>
  <si>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</si>
  <si>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</si>
  <si>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</si>
  <si>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</si>
  <si>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</si>
  <si>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</si>
  <si>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</si>
  <si>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</si>
  <si>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</si>
  <si>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</si>
  <si>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</si>
  <si>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</si>
  <si>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</si>
  <si>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</si>
  <si>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</si>
  <si>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</si>
  <si>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</si>
  <si>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</si>
  <si>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</si>
  <si>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</si>
  <si>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</si>
  <si>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</si>
  <si>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</si>
  <si>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</si>
  <si>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</si>
  <si>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</si>
  <si>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</si>
  <si>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</si>
  <si>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</si>
  <si>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</si>
  <si>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</si>
  <si>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</si>
  <si>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</si>
  <si>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</si>
  <si>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</si>
  <si>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</si>
  <si>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</si>
  <si>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</si>
  <si>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</si>
  <si>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</si>
  <si>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</si>
  <si>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</si>
  <si>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</si>
  <si>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</si>
  <si>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</si>
  <si>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</si>
  <si>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</si>
  <si>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</si>
  <si>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</si>
  <si>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</si>
  <si>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</si>
  <si>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</si>
  <si>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</si>
  <si>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</si>
  <si>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</si>
  <si>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</si>
  <si>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</si>
  <si>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</si>
  <si>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</si>
  <si>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</si>
  <si>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</si>
  <si>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</si>
  <si>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</si>
  <si>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</si>
  <si>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</si>
  <si>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</si>
  <si>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</si>
  <si>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</si>
  <si>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</si>
  <si>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</si>
  <si>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</si>
  <si>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</si>
  <si>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</si>
  <si>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</si>
  <si>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</si>
  <si>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</si>
  <si>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</si>
  <si>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</si>
  <si>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</si>
  <si>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</si>
  <si>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</si>
  <si>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</si>
  <si>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</si>
  <si>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</si>
  <si>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</si>
  <si>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</si>
  <si>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</si>
  <si>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</si>
  <si>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</si>
  <si>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</si>
  <si>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</si>
  <si>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</si>
  <si>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</si>
  <si>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</si>
  <si>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</si>
  <si>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</si>
  <si>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</si>
  <si>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</si>
  <si>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</si>
  <si>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</si>
  <si>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</si>
  <si>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</si>
  <si>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</si>
  <si>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</si>
  <si>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</si>
  <si>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</si>
  <si>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</si>
  <si>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</si>
  <si>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</si>
  <si>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</si>
  <si>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</si>
  <si>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</si>
  <si>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</si>
  <si>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</si>
  <si>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</si>
  <si>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</si>
  <si>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</si>
  <si>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</si>
  <si>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</si>
  <si>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</si>
  <si>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</si>
  <si>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</si>
  <si>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</si>
  <si>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</si>
  <si>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</si>
  <si>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</si>
  <si>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</si>
  <si>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</si>
  <si>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</si>
  <si>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</si>
  <si>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</si>
  <si>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</si>
  <si>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</si>
  <si>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</si>
  <si>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</si>
  <si>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</si>
  <si>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</si>
  <si>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</si>
  <si>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</si>
  <si>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</si>
  <si>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</si>
  <si>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</si>
  <si>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</si>
  <si>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</si>
  <si>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</si>
  <si>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</si>
  <si>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</si>
  <si>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</si>
  <si>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</si>
  <si>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</si>
  <si>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</si>
  <si>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</si>
  <si>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</si>
  <si>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</si>
  <si>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</si>
  <si>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</si>
  <si>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</si>
  <si>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</si>
  <si>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</si>
  <si>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</si>
  <si>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</si>
  <si>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</si>
  <si>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</si>
  <si>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</si>
  <si>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</si>
  <si>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</si>
  <si>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</si>
  <si>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</si>
  <si>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</si>
  <si>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</si>
  <si>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</si>
  <si>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</si>
  <si>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</si>
  <si>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</si>
  <si>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</si>
  <si>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</si>
  <si>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</si>
  <si>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</si>
  <si>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</si>
  <si>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</si>
  <si>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</si>
  <si>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</si>
  <si>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</si>
  <si>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</si>
  <si>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</si>
  <si>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</si>
  <si>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</si>
  <si>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</si>
  <si>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</si>
  <si>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</si>
  <si>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</si>
  <si>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</si>
  <si>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</si>
  <si>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</si>
  <si>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</si>
  <si>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</si>
  <si>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</si>
  <si>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</si>
  <si>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</si>
  <si>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</si>
  <si>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</si>
  <si>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</si>
  <si>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</si>
  <si>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</si>
  <si>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</si>
  <si>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</si>
  <si>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</si>
  <si>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</si>
  <si>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</si>
  <si>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</si>
  <si>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</si>
  <si>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</si>
  <si>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</si>
  <si>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</si>
  <si>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</si>
  <si>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</si>
  <si>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</si>
  <si>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</si>
  <si>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</si>
  <si>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</si>
  <si>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</si>
  <si>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</si>
  <si>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</si>
  <si>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</si>
  <si>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</si>
  <si>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</si>
  <si>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</si>
  <si>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</si>
  <si>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</si>
  <si>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</si>
  <si>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</si>
  <si>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</si>
  <si>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</si>
  <si>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</si>
  <si>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</si>
  <si>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</si>
  <si>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</si>
  <si>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</si>
  <si>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</si>
  <si>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</si>
  <si>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</si>
  <si>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</si>
  <si>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</si>
  <si>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</si>
  <si>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</si>
  <si>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</si>
  <si>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</si>
  <si>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</si>
  <si>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</si>
  <si>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</si>
  <si>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</si>
  <si>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</si>
  <si>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</si>
  <si>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</si>
  <si>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</si>
  <si>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</si>
  <si>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</si>
  <si>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</si>
  <si>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</si>
  <si>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</si>
  <si>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</si>
  <si>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</si>
  <si>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</si>
  <si>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</si>
  <si>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</si>
  <si>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</si>
  <si>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</si>
  <si>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</si>
  <si>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</si>
  <si>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</si>
  <si>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</si>
  <si>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</si>
  <si>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</si>
  <si>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</si>
  <si>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</si>
  <si>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</si>
  <si>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</si>
  <si>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</si>
  <si>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</si>
  <si>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</si>
  <si>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</si>
  <si>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</si>
  <si>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</si>
  <si>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</si>
  <si>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</si>
  <si>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</si>
  <si>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</si>
  <si>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</si>
  <si>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</si>
  <si>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</si>
  <si>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</si>
  <si>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</si>
  <si>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</si>
  <si>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</si>
  <si>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</si>
  <si>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</si>
  <si>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</si>
  <si>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</si>
  <si>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</si>
  <si>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</si>
  <si>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</si>
  <si>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</si>
  <si>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</si>
  <si>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</si>
  <si>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</si>
  <si>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</si>
  <si>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</si>
  <si>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</si>
  <si>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</si>
  <si>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</si>
  <si>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</si>
  <si>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</si>
  <si>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</si>
  <si>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</si>
  <si>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</si>
  <si>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</si>
  <si>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</si>
  <si>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</si>
  <si>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</si>
  <si>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</si>
  <si>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</si>
  <si>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</si>
  <si>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</si>
  <si>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</si>
  <si>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</si>
  <si>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</si>
  <si>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</si>
  <si>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</si>
  <si>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</si>
  <si>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</si>
  <si>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 xml:space="preserve">FEIEF </t>
  </si>
  <si>
    <t>TOTAL PAGADO</t>
  </si>
  <si>
    <t>TOTAL FEIEF</t>
  </si>
  <si>
    <t>AGOSTO</t>
  </si>
  <si>
    <t>I. Importe de las participaciones pagadas a los municipios del Estado de Oaxaca correspondiente al mes de SEPTIEMBRE 2020</t>
  </si>
  <si>
    <t xml:space="preserve">I. Importe de las participaciones pagadas a los municipios del Estado de Oaxaca correspondiente al Fondo de Estabilizacion de los Ingresos de las Entidades Federativas correspondiente a la COMPENSACION DEL MES DE SEPTEIMBRE del ejercicio 2020, del FONDO GENERAL DE PARTICIPACIONES y FONDO DE FOMENTO MUNICIPAL. </t>
  </si>
  <si>
    <t>I. Importe total de las participaciones pagadas a los municipios del Estado de Oaxaca correspondiente al mes de SEPTIEMBRE2020</t>
  </si>
  <si>
    <t>PAGO DE AUTOLIQUIDABLES 9 / 11</t>
  </si>
  <si>
    <t>I. Importe de las participaciones pagadas a los municipios del Estado de Oaxaca correspondiente al PAGO DE AUTOLIQUIDABLES 9 / 11, SEPTIEMBRE, OCTUBRE Y DICIEMBRE 2019</t>
  </si>
  <si>
    <t>I. Importe de las participaciones pagadas a los municipios del Estado de Oaxaca correspondiente al mes de SEPTIEMBRE 2020, incluye lo correspondiente a los 9/11 autoliquidables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</si>
</sst>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illares 3" xfId="60"/>
    <cellStyle name="Moneda" xfId="1" builtinId="4"/>
    <cellStyle name="Moneda 2" xfId="50"/>
    <cellStyle name="Moneda 2 2" xfId="58"/>
    <cellStyle name="Moneda 2 3" xfId="59"/>
    <cellStyle name="Moneda 3" xfId="61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baseColWidth="10" defaultRowHeight="14.4" x14ac:dyDescent="0.3"/>
  <cols>
    <col min="1" max="1" width="11.5546875" style="1"/>
    <col min="2" max="2" width="34.44140625" style="1" bestFit="1" customWidth="1"/>
    <col min="3" max="3" width="18.5546875" style="1" bestFit="1" customWidth="1"/>
    <col min="4" max="4" width="13.6640625" style="1" bestFit="1" customWidth="1"/>
    <col min="5" max="5" width="12" style="1" bestFit="1" customWidth="1"/>
    <col min="6" max="6" width="17.44140625" style="1" bestFit="1" customWidth="1"/>
    <col min="7" max="7" width="13.33203125" style="1" customWidth="1"/>
    <col min="8" max="8" width="12.109375" style="1" customWidth="1"/>
    <col min="9" max="9" width="12" style="1" bestFit="1" customWidth="1"/>
    <col min="10" max="10" width="13.6640625" style="1" customWidth="1"/>
    <col min="11" max="11" width="11.5546875" style="1"/>
    <col min="12" max="12" width="13.77734375" style="1" bestFit="1" customWidth="1"/>
    <col min="13" max="13" width="14.109375" style="1" bestFit="1" customWidth="1"/>
    <col min="14" max="15" width="16.33203125" style="1" bestFit="1" customWidth="1"/>
    <col min="16" max="16" width="11.5546875" style="1" bestFit="1" customWidth="1"/>
    <col min="17" max="16384" width="11.5546875" style="1"/>
  </cols>
  <sheetData>
    <row r="1" spans="1:14" ht="51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thickBot="1" x14ac:dyDescent="0.35">
      <c r="A2" s="13" t="s">
        <v>598</v>
      </c>
      <c r="B2" s="13"/>
      <c r="C2" s="13"/>
      <c r="D2" s="13"/>
      <c r="E2" s="13"/>
      <c r="F2" s="13"/>
      <c r="G2" s="13"/>
      <c r="H2" s="2"/>
      <c r="I2" s="2"/>
      <c r="J2" s="2"/>
      <c r="K2" s="2"/>
      <c r="L2" s="2"/>
    </row>
    <row r="3" spans="1:14" ht="83.4" thickBot="1" x14ac:dyDescent="0.35">
      <c r="A3" s="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" thickBot="1" x14ac:dyDescent="0.35">
      <c r="A4" s="5">
        <v>1</v>
      </c>
      <c r="B4" s="16" t="s">
        <v>15</v>
      </c>
      <c r="C4" s="15">
        <v>115974</v>
      </c>
      <c r="D4" s="15">
        <v>53142</v>
      </c>
      <c r="E4" s="15">
        <v>2000</v>
      </c>
      <c r="F4" s="15">
        <v>6018</v>
      </c>
      <c r="G4" s="15">
        <v>1689</v>
      </c>
      <c r="H4" s="15">
        <v>537</v>
      </c>
      <c r="I4" s="15">
        <f>+'SEPTIEMBRE ORD'!I4+'PAGO DE 9 - 11'!C4</f>
        <v>1025</v>
      </c>
      <c r="J4" s="15">
        <v>337</v>
      </c>
      <c r="K4" s="15">
        <v>0</v>
      </c>
      <c r="L4" s="15">
        <v>0</v>
      </c>
      <c r="M4" s="15">
        <v>0</v>
      </c>
      <c r="N4" s="6">
        <f>SUM(C4:M4)</f>
        <v>180722</v>
      </c>
    </row>
    <row r="5" spans="1:14" x14ac:dyDescent="0.3">
      <c r="A5" s="7">
        <v>2</v>
      </c>
      <c r="B5" s="16" t="s">
        <v>16</v>
      </c>
      <c r="C5" s="15">
        <v>1981108</v>
      </c>
      <c r="D5" s="15">
        <v>723820</v>
      </c>
      <c r="E5" s="15">
        <v>29791</v>
      </c>
      <c r="F5" s="15">
        <v>78159</v>
      </c>
      <c r="G5" s="15">
        <v>81334</v>
      </c>
      <c r="H5" s="15">
        <v>9823</v>
      </c>
      <c r="I5" s="15">
        <f>+'SEPTIEMBRE ORD'!I5+'PAGO DE 9 - 11'!C5</f>
        <v>55833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2964294</v>
      </c>
    </row>
    <row r="6" spans="1:14" x14ac:dyDescent="0.3">
      <c r="A6" s="8">
        <v>3</v>
      </c>
      <c r="B6" s="16" t="s">
        <v>17</v>
      </c>
      <c r="C6" s="15">
        <v>150810</v>
      </c>
      <c r="D6" s="15">
        <v>49566</v>
      </c>
      <c r="E6" s="15">
        <v>2460</v>
      </c>
      <c r="F6" s="15">
        <v>7104</v>
      </c>
      <c r="G6" s="15">
        <v>3793</v>
      </c>
      <c r="H6" s="15">
        <v>716</v>
      </c>
      <c r="I6" s="15">
        <f>+'SEPTIEMBRE ORD'!I6+'PAGO DE 9 - 11'!C6</f>
        <v>2407</v>
      </c>
      <c r="J6" s="15">
        <v>399</v>
      </c>
      <c r="K6" s="15">
        <v>0</v>
      </c>
      <c r="L6" s="15">
        <v>0</v>
      </c>
      <c r="M6" s="15">
        <v>0</v>
      </c>
      <c r="N6" s="6">
        <f t="shared" si="0"/>
        <v>217255</v>
      </c>
    </row>
    <row r="7" spans="1:14" x14ac:dyDescent="0.3">
      <c r="A7" s="8">
        <v>4</v>
      </c>
      <c r="B7" s="16" t="s">
        <v>18</v>
      </c>
      <c r="C7" s="15">
        <v>83956</v>
      </c>
      <c r="D7" s="15">
        <v>39574</v>
      </c>
      <c r="E7" s="15">
        <v>1361</v>
      </c>
      <c r="F7" s="15">
        <v>3976</v>
      </c>
      <c r="G7" s="15">
        <v>1564</v>
      </c>
      <c r="H7" s="15">
        <v>396</v>
      </c>
      <c r="I7" s="15">
        <f>+'SEPTIEMBRE ORD'!I7+'PAGO DE 9 - 11'!C7</f>
        <v>1138</v>
      </c>
      <c r="J7" s="15">
        <v>245</v>
      </c>
      <c r="K7" s="15">
        <v>0</v>
      </c>
      <c r="L7" s="15">
        <v>7000</v>
      </c>
      <c r="M7" s="15">
        <v>0</v>
      </c>
      <c r="N7" s="6">
        <f t="shared" si="0"/>
        <v>139210</v>
      </c>
    </row>
    <row r="8" spans="1:14" x14ac:dyDescent="0.3">
      <c r="A8" s="8">
        <v>5</v>
      </c>
      <c r="B8" s="16" t="s">
        <v>19</v>
      </c>
      <c r="C8" s="15">
        <v>1110718</v>
      </c>
      <c r="D8" s="15">
        <v>347315</v>
      </c>
      <c r="E8" s="15">
        <v>15784</v>
      </c>
      <c r="F8" s="15">
        <v>42545</v>
      </c>
      <c r="G8" s="15">
        <v>24497</v>
      </c>
      <c r="H8" s="15">
        <v>5403</v>
      </c>
      <c r="I8" s="15">
        <f>+'SEPTIEMBRE ORD'!I8+'PAGO DE 9 - 11'!C8</f>
        <v>23713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1572231</v>
      </c>
    </row>
    <row r="9" spans="1:14" x14ac:dyDescent="0.3">
      <c r="A9" s="8">
        <v>6</v>
      </c>
      <c r="B9" s="16" t="s">
        <v>20</v>
      </c>
      <c r="C9" s="15">
        <v>1181756</v>
      </c>
      <c r="D9" s="15">
        <v>505851</v>
      </c>
      <c r="E9" s="15">
        <v>15460</v>
      </c>
      <c r="F9" s="15">
        <v>40352</v>
      </c>
      <c r="G9" s="15">
        <v>31031</v>
      </c>
      <c r="H9" s="15">
        <v>5817</v>
      </c>
      <c r="I9" s="15">
        <f>+'SEPTIEMBRE ORD'!I9+'PAGO DE 9 - 11'!C9</f>
        <v>29320</v>
      </c>
      <c r="J9" s="15">
        <v>2248</v>
      </c>
      <c r="K9" s="15">
        <v>0</v>
      </c>
      <c r="L9" s="15">
        <v>0</v>
      </c>
      <c r="M9" s="15">
        <v>0</v>
      </c>
      <c r="N9" s="6">
        <f t="shared" si="0"/>
        <v>1811835</v>
      </c>
    </row>
    <row r="10" spans="1:14" x14ac:dyDescent="0.3">
      <c r="A10" s="8">
        <v>7</v>
      </c>
      <c r="B10" s="16" t="s">
        <v>21</v>
      </c>
      <c r="C10" s="15">
        <v>211282</v>
      </c>
      <c r="D10" s="15">
        <v>84463</v>
      </c>
      <c r="E10" s="15">
        <v>3433</v>
      </c>
      <c r="F10" s="15">
        <v>10134</v>
      </c>
      <c r="G10" s="15">
        <v>5060</v>
      </c>
      <c r="H10" s="15">
        <v>990</v>
      </c>
      <c r="I10" s="15">
        <f>+'SEPTIEMBRE ORD'!I10+'PAGO DE 9 - 11'!C10</f>
        <v>2944</v>
      </c>
      <c r="J10" s="15">
        <v>573</v>
      </c>
      <c r="K10" s="15">
        <v>0</v>
      </c>
      <c r="L10" s="15">
        <v>26668</v>
      </c>
      <c r="M10" s="15">
        <v>0</v>
      </c>
      <c r="N10" s="6">
        <f>SUM(C10:M10)</f>
        <v>345547</v>
      </c>
    </row>
    <row r="11" spans="1:14" x14ac:dyDescent="0.3">
      <c r="A11" s="8">
        <v>8</v>
      </c>
      <c r="B11" s="16" t="s">
        <v>22</v>
      </c>
      <c r="C11" s="15">
        <v>98948</v>
      </c>
      <c r="D11" s="15">
        <v>54804</v>
      </c>
      <c r="E11" s="15">
        <v>1568</v>
      </c>
      <c r="F11" s="15">
        <v>4609</v>
      </c>
      <c r="G11" s="15">
        <v>1274</v>
      </c>
      <c r="H11" s="15">
        <v>464</v>
      </c>
      <c r="I11" s="15">
        <f>+'SEPTIEMBRE ORD'!I11+'PAGO DE 9 - 11'!C11</f>
        <v>1170</v>
      </c>
      <c r="J11" s="15">
        <v>243</v>
      </c>
      <c r="K11" s="15">
        <v>0</v>
      </c>
      <c r="L11" s="15">
        <v>0</v>
      </c>
      <c r="M11" s="15">
        <v>0</v>
      </c>
      <c r="N11" s="6">
        <f t="shared" si="0"/>
        <v>163080</v>
      </c>
    </row>
    <row r="12" spans="1:14" x14ac:dyDescent="0.3">
      <c r="A12" s="8">
        <v>9</v>
      </c>
      <c r="B12" s="16" t="s">
        <v>23</v>
      </c>
      <c r="C12" s="15">
        <v>342206</v>
      </c>
      <c r="D12" s="15">
        <v>184479</v>
      </c>
      <c r="E12" s="15">
        <v>5015</v>
      </c>
      <c r="F12" s="15">
        <v>12903</v>
      </c>
      <c r="G12" s="15">
        <v>12640</v>
      </c>
      <c r="H12" s="15">
        <v>1708</v>
      </c>
      <c r="I12" s="15">
        <f>+'SEPTIEMBRE ORD'!I12+'PAGO DE 9 - 11'!C12</f>
        <v>9433</v>
      </c>
      <c r="J12" s="15">
        <v>768</v>
      </c>
      <c r="K12" s="15">
        <v>0</v>
      </c>
      <c r="L12" s="15">
        <v>0</v>
      </c>
      <c r="M12" s="15">
        <v>0</v>
      </c>
      <c r="N12" s="6">
        <f t="shared" si="0"/>
        <v>569152</v>
      </c>
    </row>
    <row r="13" spans="1:14" x14ac:dyDescent="0.3">
      <c r="A13" s="8">
        <v>10</v>
      </c>
      <c r="B13" s="16" t="s">
        <v>24</v>
      </c>
      <c r="C13" s="15">
        <v>775088</v>
      </c>
      <c r="D13" s="15">
        <v>219379</v>
      </c>
      <c r="E13" s="15">
        <v>11914</v>
      </c>
      <c r="F13" s="15">
        <v>24958</v>
      </c>
      <c r="G13" s="15">
        <v>22427</v>
      </c>
      <c r="H13" s="15">
        <v>4206</v>
      </c>
      <c r="I13" s="15">
        <f>+'SEPTIEMBRE ORD'!I13+'PAGO DE 9 - 11'!C13</f>
        <v>26450</v>
      </c>
      <c r="J13" s="15">
        <v>1392</v>
      </c>
      <c r="K13" s="15">
        <v>0</v>
      </c>
      <c r="L13" s="15">
        <v>40167</v>
      </c>
      <c r="M13" s="15">
        <v>0</v>
      </c>
      <c r="N13" s="6">
        <f t="shared" si="0"/>
        <v>1125981</v>
      </c>
    </row>
    <row r="14" spans="1:14" x14ac:dyDescent="0.3">
      <c r="A14" s="8">
        <v>11</v>
      </c>
      <c r="B14" s="16" t="s">
        <v>25</v>
      </c>
      <c r="C14" s="15">
        <v>102190</v>
      </c>
      <c r="D14" s="15">
        <v>39574</v>
      </c>
      <c r="E14" s="15">
        <v>1723</v>
      </c>
      <c r="F14" s="15">
        <v>5007</v>
      </c>
      <c r="G14" s="15">
        <v>2243</v>
      </c>
      <c r="H14" s="15">
        <v>483</v>
      </c>
      <c r="I14" s="15">
        <f>+'SEPTIEMBRE ORD'!I14+'PAGO DE 9 - 11'!C14</f>
        <v>1416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152916</v>
      </c>
    </row>
    <row r="15" spans="1:14" x14ac:dyDescent="0.3">
      <c r="A15" s="8">
        <v>12</v>
      </c>
      <c r="B15" s="16" t="s">
        <v>26</v>
      </c>
      <c r="C15" s="15">
        <v>433370</v>
      </c>
      <c r="D15" s="15">
        <v>94580</v>
      </c>
      <c r="E15" s="15">
        <v>6690</v>
      </c>
      <c r="F15" s="15">
        <v>17701</v>
      </c>
      <c r="G15" s="15">
        <v>21424</v>
      </c>
      <c r="H15" s="15">
        <v>2145</v>
      </c>
      <c r="I15" s="15">
        <f>+'SEPTIEMBRE ORD'!I15+'PAGO DE 9 - 11'!C15</f>
        <v>12221</v>
      </c>
      <c r="J15" s="15">
        <v>996</v>
      </c>
      <c r="K15" s="15">
        <v>0</v>
      </c>
      <c r="L15" s="15">
        <v>19281</v>
      </c>
      <c r="M15" s="15">
        <v>0</v>
      </c>
      <c r="N15" s="6">
        <f t="shared" si="0"/>
        <v>608408</v>
      </c>
    </row>
    <row r="16" spans="1:14" x14ac:dyDescent="0.3">
      <c r="A16" s="8">
        <v>13</v>
      </c>
      <c r="B16" s="16" t="s">
        <v>27</v>
      </c>
      <c r="C16" s="15">
        <v>309888</v>
      </c>
      <c r="D16" s="15">
        <v>177438</v>
      </c>
      <c r="E16" s="15">
        <v>4609</v>
      </c>
      <c r="F16" s="15">
        <v>13281</v>
      </c>
      <c r="G16" s="15">
        <v>4935</v>
      </c>
      <c r="H16" s="15">
        <v>1468</v>
      </c>
      <c r="I16" s="15">
        <f>+'SEPTIEMBRE ORD'!I16+'PAGO DE 9 - 11'!C16</f>
        <v>4594</v>
      </c>
      <c r="J16" s="15">
        <v>787</v>
      </c>
      <c r="K16" s="15">
        <v>0</v>
      </c>
      <c r="L16" s="15">
        <v>0</v>
      </c>
      <c r="M16" s="15">
        <v>0</v>
      </c>
      <c r="N16" s="6">
        <f t="shared" si="0"/>
        <v>517000</v>
      </c>
    </row>
    <row r="17" spans="1:14" x14ac:dyDescent="0.3">
      <c r="A17" s="8">
        <v>14</v>
      </c>
      <c r="B17" s="16" t="s">
        <v>28</v>
      </c>
      <c r="C17" s="15">
        <v>1939180</v>
      </c>
      <c r="D17" s="15">
        <v>631312</v>
      </c>
      <c r="E17" s="15">
        <v>27115</v>
      </c>
      <c r="F17" s="15">
        <v>73417</v>
      </c>
      <c r="G17" s="15">
        <v>43636</v>
      </c>
      <c r="H17" s="15">
        <v>9537</v>
      </c>
      <c r="I17" s="15">
        <f>+'SEPTIEMBRE ORD'!I17+'PAGO DE 9 - 11'!C17</f>
        <v>40665</v>
      </c>
      <c r="J17" s="15">
        <v>5395</v>
      </c>
      <c r="K17" s="15">
        <v>0</v>
      </c>
      <c r="L17" s="15">
        <v>0</v>
      </c>
      <c r="M17" s="15">
        <v>0</v>
      </c>
      <c r="N17" s="6">
        <f t="shared" si="0"/>
        <v>2770257</v>
      </c>
    </row>
    <row r="18" spans="1:14" x14ac:dyDescent="0.3">
      <c r="A18" s="8">
        <v>15</v>
      </c>
      <c r="B18" s="16" t="s">
        <v>29</v>
      </c>
      <c r="C18" s="15">
        <v>266622</v>
      </c>
      <c r="D18" s="15">
        <v>84921</v>
      </c>
      <c r="E18" s="15">
        <v>4293</v>
      </c>
      <c r="F18" s="15">
        <v>11867</v>
      </c>
      <c r="G18" s="15">
        <v>9725</v>
      </c>
      <c r="H18" s="15">
        <v>1294</v>
      </c>
      <c r="I18" s="15">
        <f>+'SEPTIEMBRE ORD'!I18+'PAGO DE 9 - 11'!C18</f>
        <v>5765</v>
      </c>
      <c r="J18" s="15">
        <v>666</v>
      </c>
      <c r="K18" s="15">
        <v>0</v>
      </c>
      <c r="L18" s="15">
        <v>0</v>
      </c>
      <c r="M18" s="15">
        <v>0</v>
      </c>
      <c r="N18" s="6">
        <f t="shared" si="0"/>
        <v>385153</v>
      </c>
    </row>
    <row r="19" spans="1:14" x14ac:dyDescent="0.3">
      <c r="A19" s="8">
        <v>16</v>
      </c>
      <c r="B19" s="16" t="s">
        <v>30</v>
      </c>
      <c r="C19" s="15">
        <v>399112</v>
      </c>
      <c r="D19" s="15">
        <v>74357</v>
      </c>
      <c r="E19" s="15">
        <v>6249</v>
      </c>
      <c r="F19" s="15">
        <v>16321</v>
      </c>
      <c r="G19" s="15">
        <v>22365</v>
      </c>
      <c r="H19" s="15">
        <v>1989</v>
      </c>
      <c r="I19" s="15">
        <f>+'SEPTIEMBRE ORD'!I19+'PAGO DE 9 - 11'!C19</f>
        <v>11620</v>
      </c>
      <c r="J19" s="15">
        <v>918</v>
      </c>
      <c r="K19" s="15">
        <v>0</v>
      </c>
      <c r="L19" s="15">
        <v>0</v>
      </c>
      <c r="M19" s="15">
        <v>0</v>
      </c>
      <c r="N19" s="6">
        <f t="shared" si="0"/>
        <v>532931</v>
      </c>
    </row>
    <row r="20" spans="1:14" x14ac:dyDescent="0.3">
      <c r="A20" s="8">
        <v>17</v>
      </c>
      <c r="B20" s="16" t="s">
        <v>31</v>
      </c>
      <c r="C20" s="15">
        <v>199620</v>
      </c>
      <c r="D20" s="15">
        <v>49681</v>
      </c>
      <c r="E20" s="15">
        <v>3199</v>
      </c>
      <c r="F20" s="15">
        <v>9038</v>
      </c>
      <c r="G20" s="15">
        <v>6375</v>
      </c>
      <c r="H20" s="15">
        <v>958</v>
      </c>
      <c r="I20" s="15">
        <f>+'SEPTIEMBRE ORD'!I20+'PAGO DE 9 - 11'!C20</f>
        <v>3927</v>
      </c>
      <c r="J20" s="15">
        <v>506</v>
      </c>
      <c r="K20" s="15">
        <v>0</v>
      </c>
      <c r="L20" s="15">
        <v>0</v>
      </c>
      <c r="M20" s="15">
        <v>0</v>
      </c>
      <c r="N20" s="6">
        <f t="shared" si="0"/>
        <v>273304</v>
      </c>
    </row>
    <row r="21" spans="1:14" x14ac:dyDescent="0.3">
      <c r="A21" s="8">
        <v>18</v>
      </c>
      <c r="B21" s="16" t="s">
        <v>32</v>
      </c>
      <c r="C21" s="15">
        <v>96166</v>
      </c>
      <c r="D21" s="15">
        <v>47701</v>
      </c>
      <c r="E21" s="15">
        <v>1677</v>
      </c>
      <c r="F21" s="15">
        <v>4718</v>
      </c>
      <c r="G21" s="15">
        <v>1467</v>
      </c>
      <c r="H21" s="15">
        <v>465</v>
      </c>
      <c r="I21" s="15">
        <f>+'SEPTIEMBRE ORD'!I21+'PAGO DE 9 - 11'!C21</f>
        <v>1221</v>
      </c>
      <c r="J21" s="15">
        <v>282</v>
      </c>
      <c r="K21" s="15">
        <v>0</v>
      </c>
      <c r="L21" s="15">
        <v>0</v>
      </c>
      <c r="M21" s="15">
        <v>0</v>
      </c>
      <c r="N21" s="6">
        <f t="shared" si="0"/>
        <v>153697</v>
      </c>
    </row>
    <row r="22" spans="1:14" x14ac:dyDescent="0.3">
      <c r="A22" s="8">
        <v>19</v>
      </c>
      <c r="B22" s="16" t="s">
        <v>33</v>
      </c>
      <c r="C22" s="15">
        <v>175034</v>
      </c>
      <c r="D22" s="15">
        <v>47629</v>
      </c>
      <c r="E22" s="15">
        <v>2832</v>
      </c>
      <c r="F22" s="15">
        <v>7989</v>
      </c>
      <c r="G22" s="15">
        <v>5475</v>
      </c>
      <c r="H22" s="15">
        <v>841</v>
      </c>
      <c r="I22" s="15">
        <f>+'SEPTIEMBRE ORD'!I22+'PAGO DE 9 - 11'!C22</f>
        <v>3413</v>
      </c>
      <c r="J22" s="15">
        <v>450</v>
      </c>
      <c r="K22" s="15">
        <v>0</v>
      </c>
      <c r="L22" s="15">
        <v>0</v>
      </c>
      <c r="M22" s="15">
        <v>0</v>
      </c>
      <c r="N22" s="6">
        <f t="shared" si="0"/>
        <v>243663</v>
      </c>
    </row>
    <row r="23" spans="1:14" x14ac:dyDescent="0.3">
      <c r="A23" s="8">
        <v>20</v>
      </c>
      <c r="B23" s="16" t="s">
        <v>34</v>
      </c>
      <c r="C23" s="15">
        <v>221512</v>
      </c>
      <c r="D23" s="15">
        <v>175365</v>
      </c>
      <c r="E23" s="15">
        <v>3444</v>
      </c>
      <c r="F23" s="15">
        <v>9538</v>
      </c>
      <c r="G23" s="15">
        <v>7767</v>
      </c>
      <c r="H23" s="15">
        <v>1073</v>
      </c>
      <c r="I23" s="15">
        <f>+'SEPTIEMBRE ORD'!I23+'PAGO DE 9 - 11'!C23</f>
        <v>4822</v>
      </c>
      <c r="J23" s="15">
        <v>528</v>
      </c>
      <c r="K23" s="15">
        <v>0</v>
      </c>
      <c r="L23" s="15">
        <v>5875</v>
      </c>
      <c r="M23" s="15">
        <v>0</v>
      </c>
      <c r="N23" s="6">
        <f t="shared" si="0"/>
        <v>429924</v>
      </c>
    </row>
    <row r="24" spans="1:14" x14ac:dyDescent="0.3">
      <c r="A24" s="8">
        <v>21</v>
      </c>
      <c r="B24" s="16" t="s">
        <v>35</v>
      </c>
      <c r="C24" s="15">
        <v>674766</v>
      </c>
      <c r="D24" s="15">
        <v>227133</v>
      </c>
      <c r="E24" s="15">
        <v>10615</v>
      </c>
      <c r="F24" s="15">
        <v>26451</v>
      </c>
      <c r="G24" s="15">
        <v>27273</v>
      </c>
      <c r="H24" s="15">
        <v>3435</v>
      </c>
      <c r="I24" s="15">
        <f>+'SEPTIEMBRE ORD'!I24+'PAGO DE 9 - 11'!C24</f>
        <v>20343</v>
      </c>
      <c r="J24" s="15">
        <v>1611</v>
      </c>
      <c r="K24" s="15">
        <v>0</v>
      </c>
      <c r="L24" s="15">
        <v>0</v>
      </c>
      <c r="M24" s="15">
        <v>0</v>
      </c>
      <c r="N24" s="6">
        <f t="shared" si="0"/>
        <v>991627</v>
      </c>
    </row>
    <row r="25" spans="1:14" x14ac:dyDescent="0.3">
      <c r="A25" s="8">
        <v>22</v>
      </c>
      <c r="B25" s="16" t="s">
        <v>36</v>
      </c>
      <c r="C25" s="15">
        <v>100476</v>
      </c>
      <c r="D25" s="15">
        <v>44624</v>
      </c>
      <c r="E25" s="15">
        <v>1562</v>
      </c>
      <c r="F25" s="15">
        <v>4315</v>
      </c>
      <c r="G25" s="15">
        <v>1246</v>
      </c>
      <c r="H25" s="15">
        <v>487</v>
      </c>
      <c r="I25" s="15">
        <f>+'SEPTIEMBRE ORD'!I25+'PAGO DE 9 - 11'!C25</f>
        <v>1468</v>
      </c>
      <c r="J25" s="15">
        <v>259</v>
      </c>
      <c r="K25" s="15">
        <v>0</v>
      </c>
      <c r="L25" s="15">
        <v>3187</v>
      </c>
      <c r="M25" s="15">
        <v>0</v>
      </c>
      <c r="N25" s="6">
        <f t="shared" si="0"/>
        <v>157624</v>
      </c>
    </row>
    <row r="26" spans="1:14" x14ac:dyDescent="0.3">
      <c r="A26" s="8">
        <v>23</v>
      </c>
      <c r="B26" s="16" t="s">
        <v>37</v>
      </c>
      <c r="C26" s="15">
        <v>810968</v>
      </c>
      <c r="D26" s="15">
        <v>385351</v>
      </c>
      <c r="E26" s="15">
        <v>11291</v>
      </c>
      <c r="F26" s="15">
        <v>25280</v>
      </c>
      <c r="G26" s="15">
        <v>34922</v>
      </c>
      <c r="H26" s="15">
        <v>4318</v>
      </c>
      <c r="I26" s="15">
        <f>+'SEPTIEMBRE ORD'!I26+'PAGO DE 9 - 11'!C26</f>
        <v>31317</v>
      </c>
      <c r="J26" s="15">
        <v>1335</v>
      </c>
      <c r="K26" s="15">
        <v>0</v>
      </c>
      <c r="L26" s="15">
        <v>0</v>
      </c>
      <c r="M26" s="15">
        <v>0</v>
      </c>
      <c r="N26" s="6">
        <f t="shared" si="0"/>
        <v>1304782</v>
      </c>
    </row>
    <row r="27" spans="1:14" x14ac:dyDescent="0.3">
      <c r="A27" s="8">
        <v>24</v>
      </c>
      <c r="B27" s="16" t="s">
        <v>38</v>
      </c>
      <c r="C27" s="15">
        <v>358666</v>
      </c>
      <c r="D27" s="15">
        <v>206413</v>
      </c>
      <c r="E27" s="15">
        <v>4681</v>
      </c>
      <c r="F27" s="15">
        <v>15135</v>
      </c>
      <c r="G27" s="15">
        <v>7164</v>
      </c>
      <c r="H27" s="15">
        <v>1601</v>
      </c>
      <c r="I27" s="15">
        <f>+'SEPTIEMBRE ORD'!I27+'PAGO DE 9 - 11'!C27</f>
        <v>4423</v>
      </c>
      <c r="J27" s="15">
        <v>716</v>
      </c>
      <c r="K27" s="15">
        <v>0</v>
      </c>
      <c r="L27" s="15">
        <v>0</v>
      </c>
      <c r="M27" s="15">
        <v>0</v>
      </c>
      <c r="N27" s="6">
        <f t="shared" si="0"/>
        <v>598799</v>
      </c>
    </row>
    <row r="28" spans="1:14" x14ac:dyDescent="0.3">
      <c r="A28" s="8">
        <v>25</v>
      </c>
      <c r="B28" s="16" t="s">
        <v>39</v>
      </c>
      <c r="C28" s="15">
        <v>570804</v>
      </c>
      <c r="D28" s="15">
        <v>253679</v>
      </c>
      <c r="E28" s="15">
        <v>6590</v>
      </c>
      <c r="F28" s="15">
        <v>17576</v>
      </c>
      <c r="G28" s="15">
        <v>19070</v>
      </c>
      <c r="H28" s="15">
        <v>2798</v>
      </c>
      <c r="I28" s="15">
        <f>+'SEPTIEMBRE ORD'!I28+'PAGO DE 9 - 11'!C28</f>
        <v>15799</v>
      </c>
      <c r="J28" s="15">
        <v>1004</v>
      </c>
      <c r="K28" s="15">
        <v>0</v>
      </c>
      <c r="L28" s="15">
        <v>0</v>
      </c>
      <c r="M28" s="15">
        <v>0</v>
      </c>
      <c r="N28" s="6">
        <f t="shared" si="0"/>
        <v>887320</v>
      </c>
    </row>
    <row r="29" spans="1:14" x14ac:dyDescent="0.3">
      <c r="A29" s="8">
        <v>26</v>
      </c>
      <c r="B29" s="16" t="s">
        <v>40</v>
      </c>
      <c r="C29" s="15">
        <v>455186</v>
      </c>
      <c r="D29" s="15">
        <v>125165</v>
      </c>
      <c r="E29" s="15">
        <v>7283</v>
      </c>
      <c r="F29" s="15">
        <v>18867</v>
      </c>
      <c r="G29" s="15">
        <v>16218</v>
      </c>
      <c r="H29" s="15">
        <v>2281</v>
      </c>
      <c r="I29" s="15">
        <f>+'SEPTIEMBRE ORD'!I29+'PAGO DE 9 - 11'!C29</f>
        <v>11832</v>
      </c>
      <c r="J29" s="15">
        <v>1057</v>
      </c>
      <c r="K29" s="15">
        <v>0</v>
      </c>
      <c r="L29" s="15">
        <v>0</v>
      </c>
      <c r="M29" s="15">
        <v>0</v>
      </c>
      <c r="N29" s="6">
        <f t="shared" si="0"/>
        <v>637889</v>
      </c>
    </row>
    <row r="30" spans="1:14" x14ac:dyDescent="0.3">
      <c r="A30" s="8">
        <v>27</v>
      </c>
      <c r="B30" s="16" t="s">
        <v>41</v>
      </c>
      <c r="C30" s="15">
        <v>166412</v>
      </c>
      <c r="D30" s="15">
        <v>119675</v>
      </c>
      <c r="E30" s="15">
        <v>2751</v>
      </c>
      <c r="F30" s="15">
        <v>7786</v>
      </c>
      <c r="G30" s="15">
        <v>4485</v>
      </c>
      <c r="H30" s="15">
        <v>799</v>
      </c>
      <c r="I30" s="15">
        <f>+'SEPTIEMBRE ORD'!I30+'PAGO DE 9 - 11'!C30</f>
        <v>2827</v>
      </c>
      <c r="J30" s="15">
        <v>436</v>
      </c>
      <c r="K30" s="15">
        <v>0</v>
      </c>
      <c r="L30" s="15">
        <v>0</v>
      </c>
      <c r="M30" s="15">
        <v>0</v>
      </c>
      <c r="N30" s="6">
        <f t="shared" si="0"/>
        <v>305171</v>
      </c>
    </row>
    <row r="31" spans="1:14" x14ac:dyDescent="0.3">
      <c r="A31" s="8">
        <v>28</v>
      </c>
      <c r="B31" s="16" t="s">
        <v>42</v>
      </c>
      <c r="C31" s="15">
        <v>963340</v>
      </c>
      <c r="D31" s="15">
        <v>289638</v>
      </c>
      <c r="E31" s="15">
        <v>15025</v>
      </c>
      <c r="F31" s="15">
        <v>38573</v>
      </c>
      <c r="G31" s="15">
        <v>37434</v>
      </c>
      <c r="H31" s="15">
        <v>4837</v>
      </c>
      <c r="I31" s="15">
        <f>+'SEPTIEMBRE ORD'!I31+'PAGO DE 9 - 11'!C31</f>
        <v>26859</v>
      </c>
      <c r="J31" s="15">
        <v>2149</v>
      </c>
      <c r="K31" s="15">
        <v>0</v>
      </c>
      <c r="L31" s="15">
        <v>0</v>
      </c>
      <c r="M31" s="15">
        <v>0</v>
      </c>
      <c r="N31" s="6">
        <f t="shared" si="0"/>
        <v>1377855</v>
      </c>
    </row>
    <row r="32" spans="1:14" x14ac:dyDescent="0.3">
      <c r="A32" s="8">
        <v>29</v>
      </c>
      <c r="B32" s="16" t="s">
        <v>43</v>
      </c>
      <c r="C32" s="15">
        <v>265728</v>
      </c>
      <c r="D32" s="15">
        <v>173388</v>
      </c>
      <c r="E32" s="15">
        <v>4032</v>
      </c>
      <c r="F32" s="15">
        <v>11675</v>
      </c>
      <c r="G32" s="15">
        <v>8473</v>
      </c>
      <c r="H32" s="15">
        <v>1258</v>
      </c>
      <c r="I32" s="15">
        <f>+'SEPTIEMBRE ORD'!I32+'PAGO DE 9 - 11'!C32</f>
        <v>4924</v>
      </c>
      <c r="J32" s="15">
        <v>626</v>
      </c>
      <c r="K32" s="15">
        <v>0</v>
      </c>
      <c r="L32" s="15">
        <v>0</v>
      </c>
      <c r="M32" s="15">
        <v>0</v>
      </c>
      <c r="N32" s="6">
        <f t="shared" si="0"/>
        <v>470104</v>
      </c>
    </row>
    <row r="33" spans="1:14" x14ac:dyDescent="0.3">
      <c r="A33" s="8">
        <v>30</v>
      </c>
      <c r="B33" s="16" t="s">
        <v>44</v>
      </c>
      <c r="C33" s="15">
        <v>1402578</v>
      </c>
      <c r="D33" s="15">
        <v>150697</v>
      </c>
      <c r="E33" s="15">
        <v>14820</v>
      </c>
      <c r="F33" s="15">
        <v>47135</v>
      </c>
      <c r="G33" s="15">
        <v>12681</v>
      </c>
      <c r="H33" s="15">
        <v>6347</v>
      </c>
      <c r="I33" s="15">
        <f>+'SEPTIEMBRE ORD'!I33+'PAGO DE 9 - 11'!C33</f>
        <v>20570</v>
      </c>
      <c r="J33" s="15">
        <v>1801</v>
      </c>
      <c r="K33" s="15">
        <v>0</v>
      </c>
      <c r="L33" s="15">
        <v>84321</v>
      </c>
      <c r="M33" s="15">
        <v>0</v>
      </c>
      <c r="N33" s="6">
        <f t="shared" si="0"/>
        <v>1740950</v>
      </c>
    </row>
    <row r="34" spans="1:14" x14ac:dyDescent="0.3">
      <c r="A34" s="8">
        <v>31</v>
      </c>
      <c r="B34" s="16" t="s">
        <v>45</v>
      </c>
      <c r="C34" s="15">
        <v>559128</v>
      </c>
      <c r="D34" s="15">
        <v>94659</v>
      </c>
      <c r="E34" s="15">
        <v>6764</v>
      </c>
      <c r="F34" s="15">
        <v>21367</v>
      </c>
      <c r="G34" s="15">
        <v>13242</v>
      </c>
      <c r="H34" s="15">
        <v>2531</v>
      </c>
      <c r="I34" s="15">
        <f>+'SEPTIEMBRE ORD'!I34+'PAGO DE 9 - 11'!C34</f>
        <v>9147</v>
      </c>
      <c r="J34" s="15">
        <v>1001</v>
      </c>
      <c r="K34" s="15">
        <v>0</v>
      </c>
      <c r="L34" s="15">
        <v>0</v>
      </c>
      <c r="M34" s="15">
        <v>0</v>
      </c>
      <c r="N34" s="6">
        <f t="shared" si="0"/>
        <v>707839</v>
      </c>
    </row>
    <row r="35" spans="1:14" x14ac:dyDescent="0.3">
      <c r="A35" s="8">
        <v>32</v>
      </c>
      <c r="B35" s="16" t="s">
        <v>46</v>
      </c>
      <c r="C35" s="15">
        <v>104770</v>
      </c>
      <c r="D35" s="15">
        <v>55650</v>
      </c>
      <c r="E35" s="15">
        <v>1768</v>
      </c>
      <c r="F35" s="15">
        <v>5236</v>
      </c>
      <c r="G35" s="15">
        <v>1897</v>
      </c>
      <c r="H35" s="15">
        <v>491</v>
      </c>
      <c r="I35" s="15">
        <f>+'SEPTIEMBRE ORD'!I35+'PAGO DE 9 - 11'!C35</f>
        <v>1193</v>
      </c>
      <c r="J35" s="15">
        <v>294</v>
      </c>
      <c r="K35" s="15">
        <v>0</v>
      </c>
      <c r="L35" s="15">
        <v>11876</v>
      </c>
      <c r="M35" s="15">
        <v>0</v>
      </c>
      <c r="N35" s="6">
        <f t="shared" si="0"/>
        <v>183175</v>
      </c>
    </row>
    <row r="36" spans="1:14" x14ac:dyDescent="0.3">
      <c r="A36" s="8">
        <v>33</v>
      </c>
      <c r="B36" s="16" t="s">
        <v>47</v>
      </c>
      <c r="C36" s="15">
        <v>130558</v>
      </c>
      <c r="D36" s="15">
        <v>57466</v>
      </c>
      <c r="E36" s="15">
        <v>2140</v>
      </c>
      <c r="F36" s="15">
        <v>5121</v>
      </c>
      <c r="G36" s="15">
        <v>4126</v>
      </c>
      <c r="H36" s="15">
        <v>679</v>
      </c>
      <c r="I36" s="15">
        <f>+'SEPTIEMBRE ORD'!I36+'PAGO DE 9 - 11'!C36</f>
        <v>3778</v>
      </c>
      <c r="J36" s="15">
        <v>359</v>
      </c>
      <c r="K36" s="15">
        <v>0</v>
      </c>
      <c r="L36" s="15">
        <v>0</v>
      </c>
      <c r="M36" s="15">
        <v>0</v>
      </c>
      <c r="N36" s="6">
        <f t="shared" si="0"/>
        <v>204227</v>
      </c>
    </row>
    <row r="37" spans="1:14" x14ac:dyDescent="0.3">
      <c r="A37" s="8">
        <v>34</v>
      </c>
      <c r="B37" s="16" t="s">
        <v>48</v>
      </c>
      <c r="C37" s="15">
        <v>114922</v>
      </c>
      <c r="D37" s="15">
        <v>64115</v>
      </c>
      <c r="E37" s="15">
        <v>1819</v>
      </c>
      <c r="F37" s="15">
        <v>5271</v>
      </c>
      <c r="G37" s="15">
        <v>2084</v>
      </c>
      <c r="H37" s="15">
        <v>544</v>
      </c>
      <c r="I37" s="15">
        <f>+'SEPTIEMBRE ORD'!I37+'PAGO DE 9 - 11'!C37</f>
        <v>1630</v>
      </c>
      <c r="J37" s="15">
        <v>288</v>
      </c>
      <c r="K37" s="15">
        <v>0</v>
      </c>
      <c r="L37" s="15">
        <v>0</v>
      </c>
      <c r="M37" s="15">
        <v>0</v>
      </c>
      <c r="N37" s="6">
        <f t="shared" si="0"/>
        <v>190673</v>
      </c>
    </row>
    <row r="38" spans="1:14" x14ac:dyDescent="0.3">
      <c r="A38" s="8">
        <v>35</v>
      </c>
      <c r="B38" s="16" t="s">
        <v>49</v>
      </c>
      <c r="C38" s="15">
        <v>52382</v>
      </c>
      <c r="D38" s="15">
        <v>49198</v>
      </c>
      <c r="E38" s="15">
        <v>858</v>
      </c>
      <c r="F38" s="15">
        <v>2544</v>
      </c>
      <c r="G38" s="15">
        <v>803</v>
      </c>
      <c r="H38" s="15">
        <v>244</v>
      </c>
      <c r="I38" s="15">
        <f>+'SEPTIEMBRE ORD'!I38+'PAGO DE 9 - 11'!C38</f>
        <v>620</v>
      </c>
      <c r="J38" s="15">
        <v>159</v>
      </c>
      <c r="K38" s="15">
        <v>0</v>
      </c>
      <c r="L38" s="15">
        <v>0</v>
      </c>
      <c r="M38" s="15">
        <v>0</v>
      </c>
      <c r="N38" s="6">
        <f t="shared" si="0"/>
        <v>106808</v>
      </c>
    </row>
    <row r="39" spans="1:14" x14ac:dyDescent="0.3">
      <c r="A39" s="8">
        <v>36</v>
      </c>
      <c r="B39" s="16" t="s">
        <v>50</v>
      </c>
      <c r="C39" s="15">
        <v>273716</v>
      </c>
      <c r="D39" s="15">
        <v>74738</v>
      </c>
      <c r="E39" s="15">
        <v>4055</v>
      </c>
      <c r="F39" s="15">
        <v>11362</v>
      </c>
      <c r="G39" s="15">
        <v>9995</v>
      </c>
      <c r="H39" s="15">
        <v>1316</v>
      </c>
      <c r="I39" s="15">
        <f>+'SEPTIEMBRE ORD'!I39+'PAGO DE 9 - 11'!C39</f>
        <v>6352</v>
      </c>
      <c r="J39" s="15">
        <v>611</v>
      </c>
      <c r="K39" s="15">
        <v>0</v>
      </c>
      <c r="L39" s="15">
        <v>0</v>
      </c>
      <c r="M39" s="15">
        <v>0</v>
      </c>
      <c r="N39" s="6">
        <f t="shared" si="0"/>
        <v>382145</v>
      </c>
    </row>
    <row r="40" spans="1:14" x14ac:dyDescent="0.3">
      <c r="A40" s="8">
        <v>37</v>
      </c>
      <c r="B40" s="16" t="s">
        <v>51</v>
      </c>
      <c r="C40" s="15">
        <v>230596</v>
      </c>
      <c r="D40" s="15">
        <v>55868</v>
      </c>
      <c r="E40" s="15">
        <v>3672</v>
      </c>
      <c r="F40" s="15">
        <v>10143</v>
      </c>
      <c r="G40" s="15">
        <v>8563</v>
      </c>
      <c r="H40" s="15">
        <v>1120</v>
      </c>
      <c r="I40" s="15">
        <f>+'SEPTIEMBRE ORD'!I40+'PAGO DE 9 - 11'!C40</f>
        <v>5144</v>
      </c>
      <c r="J40" s="15">
        <v>575</v>
      </c>
      <c r="K40" s="15">
        <v>0</v>
      </c>
      <c r="L40" s="15">
        <v>7448</v>
      </c>
      <c r="M40" s="15">
        <v>0</v>
      </c>
      <c r="N40" s="6">
        <f t="shared" si="0"/>
        <v>323129</v>
      </c>
    </row>
    <row r="41" spans="1:14" x14ac:dyDescent="0.3">
      <c r="A41" s="8">
        <v>38</v>
      </c>
      <c r="B41" s="16" t="s">
        <v>52</v>
      </c>
      <c r="C41" s="15">
        <v>132146</v>
      </c>
      <c r="D41" s="15">
        <v>67649</v>
      </c>
      <c r="E41" s="15">
        <v>2093</v>
      </c>
      <c r="F41" s="15">
        <v>6062</v>
      </c>
      <c r="G41" s="15">
        <v>3620</v>
      </c>
      <c r="H41" s="15">
        <v>626</v>
      </c>
      <c r="I41" s="15">
        <f>+'SEPTIEMBRE ORD'!I41+'PAGO DE 9 - 11'!C41</f>
        <v>2254</v>
      </c>
      <c r="J41" s="15">
        <v>340</v>
      </c>
      <c r="K41" s="15">
        <v>0</v>
      </c>
      <c r="L41" s="15">
        <v>0</v>
      </c>
      <c r="M41" s="15">
        <v>0</v>
      </c>
      <c r="N41" s="6">
        <f t="shared" si="0"/>
        <v>214790</v>
      </c>
    </row>
    <row r="42" spans="1:14" x14ac:dyDescent="0.3">
      <c r="A42" s="8">
        <v>39</v>
      </c>
      <c r="B42" s="16" t="s">
        <v>53</v>
      </c>
      <c r="C42" s="15">
        <v>6074216</v>
      </c>
      <c r="D42" s="15">
        <v>2497882</v>
      </c>
      <c r="E42" s="15">
        <v>80924</v>
      </c>
      <c r="F42" s="15">
        <v>194563</v>
      </c>
      <c r="G42" s="15">
        <v>123281</v>
      </c>
      <c r="H42" s="15">
        <v>30866</v>
      </c>
      <c r="I42" s="15">
        <f>+'SEPTIEMBRE ORD'!I42+'PAGO DE 9 - 11'!C42</f>
        <v>155639</v>
      </c>
      <c r="J42" s="15">
        <v>11821</v>
      </c>
      <c r="K42" s="15">
        <v>0</v>
      </c>
      <c r="L42" s="15">
        <v>337711</v>
      </c>
      <c r="M42" s="15">
        <v>0</v>
      </c>
      <c r="N42" s="6">
        <f t="shared" si="0"/>
        <v>9506903</v>
      </c>
    </row>
    <row r="43" spans="1:14" x14ac:dyDescent="0.3">
      <c r="A43" s="8">
        <v>40</v>
      </c>
      <c r="B43" s="16" t="s">
        <v>54</v>
      </c>
      <c r="C43" s="15">
        <v>287990</v>
      </c>
      <c r="D43" s="15">
        <v>65007</v>
      </c>
      <c r="E43" s="15">
        <v>4534</v>
      </c>
      <c r="F43" s="15">
        <v>12312</v>
      </c>
      <c r="G43" s="15">
        <v>14066</v>
      </c>
      <c r="H43" s="15">
        <v>1410</v>
      </c>
      <c r="I43" s="15">
        <f>+'SEPTIEMBRE ORD'!I43+'PAGO DE 9 - 11'!C43</f>
        <v>7260</v>
      </c>
      <c r="J43" s="15">
        <v>693</v>
      </c>
      <c r="K43" s="15">
        <v>0</v>
      </c>
      <c r="L43" s="15">
        <v>0</v>
      </c>
      <c r="M43" s="15">
        <v>0</v>
      </c>
      <c r="N43" s="6">
        <f t="shared" si="0"/>
        <v>393272</v>
      </c>
    </row>
    <row r="44" spans="1:14" x14ac:dyDescent="0.3">
      <c r="A44" s="8">
        <v>41</v>
      </c>
      <c r="B44" s="16" t="s">
        <v>55</v>
      </c>
      <c r="C44" s="15">
        <v>1509884</v>
      </c>
      <c r="D44" s="15">
        <v>669936</v>
      </c>
      <c r="E44" s="15">
        <v>23583</v>
      </c>
      <c r="F44" s="15">
        <v>64851</v>
      </c>
      <c r="G44" s="15">
        <v>63530</v>
      </c>
      <c r="H44" s="15">
        <v>7339</v>
      </c>
      <c r="I44" s="15">
        <f>+'SEPTIEMBRE ORD'!I44+'PAGO DE 9 - 11'!C44</f>
        <v>36403</v>
      </c>
      <c r="J44" s="15">
        <v>3616</v>
      </c>
      <c r="K44" s="15">
        <v>0</v>
      </c>
      <c r="L44" s="15">
        <v>0</v>
      </c>
      <c r="M44" s="15">
        <v>0</v>
      </c>
      <c r="N44" s="6">
        <f t="shared" si="0"/>
        <v>2379142</v>
      </c>
    </row>
    <row r="45" spans="1:14" x14ac:dyDescent="0.3">
      <c r="A45" s="8">
        <v>42</v>
      </c>
      <c r="B45" s="16" t="s">
        <v>56</v>
      </c>
      <c r="C45" s="15">
        <v>517464</v>
      </c>
      <c r="D45" s="15">
        <v>140852</v>
      </c>
      <c r="E45" s="15">
        <v>7558</v>
      </c>
      <c r="F45" s="15">
        <v>18909</v>
      </c>
      <c r="G45" s="15">
        <v>13920</v>
      </c>
      <c r="H45" s="15">
        <v>2612</v>
      </c>
      <c r="I45" s="15">
        <f>+'SEPTIEMBRE ORD'!I45+'PAGO DE 9 - 11'!C45</f>
        <v>13197</v>
      </c>
      <c r="J45" s="15">
        <v>1110</v>
      </c>
      <c r="K45" s="15">
        <v>0</v>
      </c>
      <c r="L45" s="15">
        <v>28944</v>
      </c>
      <c r="M45" s="15">
        <v>0</v>
      </c>
      <c r="N45" s="6">
        <f t="shared" si="0"/>
        <v>744566</v>
      </c>
    </row>
    <row r="46" spans="1:14" x14ac:dyDescent="0.3">
      <c r="A46" s="8">
        <v>43</v>
      </c>
      <c r="B46" s="16" t="s">
        <v>57</v>
      </c>
      <c r="C46" s="15">
        <v>6218504</v>
      </c>
      <c r="D46" s="15">
        <v>2132691</v>
      </c>
      <c r="E46" s="15">
        <v>89225</v>
      </c>
      <c r="F46" s="15">
        <v>230278</v>
      </c>
      <c r="G46" s="15">
        <v>156763</v>
      </c>
      <c r="H46" s="15">
        <v>30958</v>
      </c>
      <c r="I46" s="15">
        <f>+'SEPTIEMBRE ORD'!I46+'PAGO DE 9 - 11'!C46</f>
        <v>157778</v>
      </c>
      <c r="J46" s="15">
        <v>11877</v>
      </c>
      <c r="K46" s="15">
        <v>0</v>
      </c>
      <c r="L46" s="15">
        <v>371646</v>
      </c>
      <c r="M46" s="15">
        <v>0</v>
      </c>
      <c r="N46" s="6">
        <f t="shared" si="0"/>
        <v>9399720</v>
      </c>
    </row>
    <row r="47" spans="1:14" x14ac:dyDescent="0.3">
      <c r="A47" s="8">
        <v>44</v>
      </c>
      <c r="B47" s="16" t="s">
        <v>58</v>
      </c>
      <c r="C47" s="15">
        <v>2859060</v>
      </c>
      <c r="D47" s="15">
        <v>1393608</v>
      </c>
      <c r="E47" s="15">
        <v>40569</v>
      </c>
      <c r="F47" s="15">
        <v>110961</v>
      </c>
      <c r="G47" s="15">
        <v>71366</v>
      </c>
      <c r="H47" s="15">
        <v>13866</v>
      </c>
      <c r="I47" s="15">
        <f>+'SEPTIEMBRE ORD'!I47+'PAGO DE 9 - 11'!C47</f>
        <v>62166</v>
      </c>
      <c r="J47" s="15">
        <v>5953</v>
      </c>
      <c r="K47" s="15">
        <v>0</v>
      </c>
      <c r="L47" s="15">
        <v>269696</v>
      </c>
      <c r="M47" s="15">
        <v>25510</v>
      </c>
      <c r="N47" s="6">
        <f t="shared" si="0"/>
        <v>4852755</v>
      </c>
    </row>
    <row r="48" spans="1:14" x14ac:dyDescent="0.3">
      <c r="A48" s="8">
        <v>45</v>
      </c>
      <c r="B48" s="16" t="s">
        <v>59</v>
      </c>
      <c r="C48" s="15">
        <v>344522</v>
      </c>
      <c r="D48" s="15">
        <v>243294</v>
      </c>
      <c r="E48" s="15">
        <v>4850</v>
      </c>
      <c r="F48" s="15">
        <v>11356</v>
      </c>
      <c r="G48" s="15">
        <v>12750</v>
      </c>
      <c r="H48" s="15">
        <v>1778</v>
      </c>
      <c r="I48" s="15">
        <f>+'SEPTIEMBRE ORD'!I48+'PAGO DE 9 - 11'!C48</f>
        <v>11759</v>
      </c>
      <c r="J48" s="15">
        <v>610</v>
      </c>
      <c r="K48" s="15">
        <v>0</v>
      </c>
      <c r="L48" s="15">
        <v>0</v>
      </c>
      <c r="M48" s="15">
        <v>0</v>
      </c>
      <c r="N48" s="6">
        <f t="shared" si="0"/>
        <v>630919</v>
      </c>
    </row>
    <row r="49" spans="1:14" x14ac:dyDescent="0.3">
      <c r="A49" s="8">
        <v>46</v>
      </c>
      <c r="B49" s="16" t="s">
        <v>60</v>
      </c>
      <c r="C49" s="15">
        <v>290444</v>
      </c>
      <c r="D49" s="15">
        <v>122830</v>
      </c>
      <c r="E49" s="15">
        <v>4217</v>
      </c>
      <c r="F49" s="15">
        <v>11019</v>
      </c>
      <c r="G49" s="15">
        <v>5835</v>
      </c>
      <c r="H49" s="15">
        <v>1438</v>
      </c>
      <c r="I49" s="15">
        <f>+'SEPTIEMBRE ORD'!I49+'PAGO DE 9 - 11'!C49</f>
        <v>5847</v>
      </c>
      <c r="J49" s="15">
        <v>685</v>
      </c>
      <c r="K49" s="15">
        <v>0</v>
      </c>
      <c r="L49" s="15">
        <v>0</v>
      </c>
      <c r="M49" s="15">
        <v>0</v>
      </c>
      <c r="N49" s="6">
        <f t="shared" si="0"/>
        <v>442315</v>
      </c>
    </row>
    <row r="50" spans="1:14" x14ac:dyDescent="0.3">
      <c r="A50" s="8">
        <v>47</v>
      </c>
      <c r="B50" s="16" t="s">
        <v>61</v>
      </c>
      <c r="C50" s="15">
        <v>60194</v>
      </c>
      <c r="D50" s="15">
        <v>29982</v>
      </c>
      <c r="E50" s="15">
        <v>1099</v>
      </c>
      <c r="F50" s="15">
        <v>2638</v>
      </c>
      <c r="G50" s="15">
        <v>138</v>
      </c>
      <c r="H50" s="15">
        <v>317</v>
      </c>
      <c r="I50" s="15">
        <f>+'SEPTIEMBRE ORD'!I50+'PAGO DE 9 - 11'!C50</f>
        <v>944</v>
      </c>
      <c r="J50" s="15">
        <v>156</v>
      </c>
      <c r="K50" s="15">
        <v>0</v>
      </c>
      <c r="L50" s="15">
        <v>2059</v>
      </c>
      <c r="M50" s="15">
        <v>0</v>
      </c>
      <c r="N50" s="6">
        <f t="shared" si="0"/>
        <v>97527</v>
      </c>
    </row>
    <row r="51" spans="1:14" x14ac:dyDescent="0.3">
      <c r="A51" s="8">
        <v>48</v>
      </c>
      <c r="B51" s="16" t="s">
        <v>62</v>
      </c>
      <c r="C51" s="15">
        <v>120458</v>
      </c>
      <c r="D51" s="15">
        <v>56611</v>
      </c>
      <c r="E51" s="15">
        <v>2024</v>
      </c>
      <c r="F51" s="15">
        <v>5925</v>
      </c>
      <c r="G51" s="15">
        <v>2741</v>
      </c>
      <c r="H51" s="15">
        <v>567</v>
      </c>
      <c r="I51" s="15">
        <f>+'SEPTIEMBRE ORD'!I51+'PAGO DE 9 - 11'!C51</f>
        <v>1618</v>
      </c>
      <c r="J51" s="15">
        <v>331</v>
      </c>
      <c r="K51" s="15">
        <v>0</v>
      </c>
      <c r="L51" s="15">
        <v>1419</v>
      </c>
      <c r="M51" s="15">
        <v>0</v>
      </c>
      <c r="N51" s="6">
        <f t="shared" si="0"/>
        <v>191694</v>
      </c>
    </row>
    <row r="52" spans="1:14" x14ac:dyDescent="0.3">
      <c r="A52" s="8">
        <v>49</v>
      </c>
      <c r="B52" s="16" t="s">
        <v>63</v>
      </c>
      <c r="C52" s="15">
        <v>102190</v>
      </c>
      <c r="D52" s="15">
        <v>45552</v>
      </c>
      <c r="E52" s="15">
        <v>1727</v>
      </c>
      <c r="F52" s="15">
        <v>4877</v>
      </c>
      <c r="G52" s="15">
        <v>2021</v>
      </c>
      <c r="H52" s="15">
        <v>492</v>
      </c>
      <c r="I52" s="15">
        <f>+'SEPTIEMBRE ORD'!I52+'PAGO DE 9 - 11'!C52</f>
        <v>1543</v>
      </c>
      <c r="J52" s="15">
        <v>273</v>
      </c>
      <c r="K52" s="15">
        <v>0</v>
      </c>
      <c r="L52" s="15">
        <v>0</v>
      </c>
      <c r="M52" s="15">
        <v>0</v>
      </c>
      <c r="N52" s="6">
        <f t="shared" si="0"/>
        <v>158675</v>
      </c>
    </row>
    <row r="53" spans="1:14" x14ac:dyDescent="0.3">
      <c r="A53" s="8">
        <v>50</v>
      </c>
      <c r="B53" s="16" t="s">
        <v>64</v>
      </c>
      <c r="C53" s="15">
        <v>221838</v>
      </c>
      <c r="D53" s="15">
        <v>77567</v>
      </c>
      <c r="E53" s="15">
        <v>3380</v>
      </c>
      <c r="F53" s="15">
        <v>9694</v>
      </c>
      <c r="G53" s="15">
        <v>6867</v>
      </c>
      <c r="H53" s="15">
        <v>1054</v>
      </c>
      <c r="I53" s="15">
        <f>+'SEPTIEMBRE ORD'!I53+'PAGO DE 9 - 11'!C53</f>
        <v>4110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325065</v>
      </c>
    </row>
    <row r="54" spans="1:14" x14ac:dyDescent="0.3">
      <c r="A54" s="8">
        <v>51</v>
      </c>
      <c r="B54" s="16" t="s">
        <v>65</v>
      </c>
      <c r="C54" s="15">
        <v>252932</v>
      </c>
      <c r="D54" s="15">
        <v>101091</v>
      </c>
      <c r="E54" s="15">
        <v>3993</v>
      </c>
      <c r="F54" s="15">
        <v>10939</v>
      </c>
      <c r="G54" s="15">
        <v>9739</v>
      </c>
      <c r="H54" s="15">
        <v>1232</v>
      </c>
      <c r="I54" s="15">
        <f>+'SEPTIEMBRE ORD'!I54+'PAGO DE 9 - 11'!C54</f>
        <v>5634</v>
      </c>
      <c r="J54" s="15">
        <v>611</v>
      </c>
      <c r="K54" s="15">
        <v>0</v>
      </c>
      <c r="L54" s="15">
        <v>13891</v>
      </c>
      <c r="M54" s="15">
        <v>0</v>
      </c>
      <c r="N54" s="6">
        <f t="shared" si="0"/>
        <v>400062</v>
      </c>
    </row>
    <row r="55" spans="1:14" x14ac:dyDescent="0.3">
      <c r="A55" s="8">
        <v>52</v>
      </c>
      <c r="B55" s="16" t="s">
        <v>66</v>
      </c>
      <c r="C55" s="15">
        <v>363292</v>
      </c>
      <c r="D55" s="15">
        <v>127949</v>
      </c>
      <c r="E55" s="15">
        <v>4189</v>
      </c>
      <c r="F55" s="15">
        <v>11902</v>
      </c>
      <c r="G55" s="15">
        <v>10348</v>
      </c>
      <c r="H55" s="15">
        <v>1744</v>
      </c>
      <c r="I55" s="15">
        <f>+'SEPTIEMBRE ORD'!I55+'PAGO DE 9 - 11'!C55</f>
        <v>8150</v>
      </c>
      <c r="J55" s="15">
        <v>778</v>
      </c>
      <c r="K55" s="15">
        <v>0</v>
      </c>
      <c r="L55" s="15">
        <v>0</v>
      </c>
      <c r="M55" s="15">
        <v>0</v>
      </c>
      <c r="N55" s="6">
        <f t="shared" si="0"/>
        <v>528352</v>
      </c>
    </row>
    <row r="56" spans="1:14" x14ac:dyDescent="0.3">
      <c r="A56" s="8">
        <v>53</v>
      </c>
      <c r="B56" s="16" t="s">
        <v>67</v>
      </c>
      <c r="C56" s="15">
        <v>318052</v>
      </c>
      <c r="D56" s="15">
        <v>179676</v>
      </c>
      <c r="E56" s="15">
        <v>5708</v>
      </c>
      <c r="F56" s="15">
        <v>17222</v>
      </c>
      <c r="G56" s="15">
        <v>2056</v>
      </c>
      <c r="H56" s="15">
        <v>1472</v>
      </c>
      <c r="I56" s="15">
        <f>+'SEPTIEMBRE ORD'!I56+'PAGO DE 9 - 11'!C56</f>
        <v>1715</v>
      </c>
      <c r="J56" s="15">
        <v>959</v>
      </c>
      <c r="K56" s="15">
        <v>0</v>
      </c>
      <c r="L56" s="15">
        <v>0</v>
      </c>
      <c r="M56" s="15">
        <v>0</v>
      </c>
      <c r="N56" s="6">
        <f t="shared" si="0"/>
        <v>526860</v>
      </c>
    </row>
    <row r="57" spans="1:14" x14ac:dyDescent="0.3">
      <c r="A57" s="8">
        <v>54</v>
      </c>
      <c r="B57" s="16" t="s">
        <v>68</v>
      </c>
      <c r="C57" s="15">
        <v>75252</v>
      </c>
      <c r="D57" s="15">
        <v>42189</v>
      </c>
      <c r="E57" s="15">
        <v>1223</v>
      </c>
      <c r="F57" s="15">
        <v>3621</v>
      </c>
      <c r="G57" s="15">
        <v>706</v>
      </c>
      <c r="H57" s="15">
        <v>352</v>
      </c>
      <c r="I57" s="15">
        <f>+'SEPTIEMBRE ORD'!I57+'PAGO DE 9 - 11'!C57</f>
        <v>704</v>
      </c>
      <c r="J57" s="15">
        <v>209</v>
      </c>
      <c r="K57" s="15">
        <v>0</v>
      </c>
      <c r="L57" s="15">
        <v>0</v>
      </c>
      <c r="M57" s="15">
        <v>0</v>
      </c>
      <c r="N57" s="6">
        <f t="shared" si="0"/>
        <v>124256</v>
      </c>
    </row>
    <row r="58" spans="1:14" x14ac:dyDescent="0.3">
      <c r="A58" s="8">
        <v>55</v>
      </c>
      <c r="B58" s="16" t="s">
        <v>69</v>
      </c>
      <c r="C58" s="15">
        <v>219480</v>
      </c>
      <c r="D58" s="15">
        <v>107383</v>
      </c>
      <c r="E58" s="15">
        <v>3314</v>
      </c>
      <c r="F58" s="15">
        <v>9063</v>
      </c>
      <c r="G58" s="15">
        <v>6064</v>
      </c>
      <c r="H58" s="15">
        <v>1068</v>
      </c>
      <c r="I58" s="15">
        <f>+'SEPTIEMBRE ORD'!I58+'PAGO DE 9 - 11'!C58</f>
        <v>4702</v>
      </c>
      <c r="J58" s="15">
        <v>495</v>
      </c>
      <c r="K58" s="15">
        <v>0</v>
      </c>
      <c r="L58" s="15">
        <v>0</v>
      </c>
      <c r="M58" s="15">
        <v>0</v>
      </c>
      <c r="N58" s="6">
        <f t="shared" si="0"/>
        <v>351569</v>
      </c>
    </row>
    <row r="59" spans="1:14" x14ac:dyDescent="0.3">
      <c r="A59" s="8">
        <v>56</v>
      </c>
      <c r="B59" s="16" t="s">
        <v>70</v>
      </c>
      <c r="C59" s="15">
        <v>104378</v>
      </c>
      <c r="D59" s="15">
        <v>39322</v>
      </c>
      <c r="E59" s="15">
        <v>1739</v>
      </c>
      <c r="F59" s="15">
        <v>5025</v>
      </c>
      <c r="G59" s="15">
        <v>2610</v>
      </c>
      <c r="H59" s="15">
        <v>495</v>
      </c>
      <c r="I59" s="15">
        <f>+'SEPTIEMBRE ORD'!I59+'PAGO DE 9 - 11'!C59</f>
        <v>1639</v>
      </c>
      <c r="J59" s="15">
        <v>283</v>
      </c>
      <c r="K59" s="15">
        <v>0</v>
      </c>
      <c r="L59" s="15">
        <v>0</v>
      </c>
      <c r="M59" s="15">
        <v>0</v>
      </c>
      <c r="N59" s="6">
        <f t="shared" si="0"/>
        <v>155491</v>
      </c>
    </row>
    <row r="60" spans="1:14" x14ac:dyDescent="0.3">
      <c r="A60" s="8">
        <v>57</v>
      </c>
      <c r="B60" s="16" t="s">
        <v>71</v>
      </c>
      <c r="C60" s="15">
        <v>2602532</v>
      </c>
      <c r="D60" s="15">
        <v>914286</v>
      </c>
      <c r="E60" s="15">
        <v>34436</v>
      </c>
      <c r="F60" s="15">
        <v>91305</v>
      </c>
      <c r="G60" s="15">
        <v>70217</v>
      </c>
      <c r="H60" s="15">
        <v>12761</v>
      </c>
      <c r="I60" s="15">
        <f>+'SEPTIEMBRE ORD'!I60+'PAGO DE 9 - 11'!C60</f>
        <v>62524</v>
      </c>
      <c r="J60" s="15">
        <v>4781</v>
      </c>
      <c r="K60" s="15">
        <v>0</v>
      </c>
      <c r="L60" s="15">
        <v>0</v>
      </c>
      <c r="M60" s="15">
        <v>0</v>
      </c>
      <c r="N60" s="6">
        <f t="shared" si="0"/>
        <v>3792842</v>
      </c>
    </row>
    <row r="61" spans="1:14" x14ac:dyDescent="0.3">
      <c r="A61" s="8">
        <v>58</v>
      </c>
      <c r="B61" s="16" t="s">
        <v>72</v>
      </c>
      <c r="C61" s="15">
        <v>596312</v>
      </c>
      <c r="D61" s="15">
        <v>98433</v>
      </c>
      <c r="E61" s="15">
        <v>9257</v>
      </c>
      <c r="F61" s="15">
        <v>25045</v>
      </c>
      <c r="G61" s="15">
        <v>26740</v>
      </c>
      <c r="H61" s="15">
        <v>2921</v>
      </c>
      <c r="I61" s="15">
        <f>+'SEPTIEMBRE ORD'!I61+'PAGO DE 9 - 11'!C61</f>
        <v>15263</v>
      </c>
      <c r="J61" s="15">
        <v>1414</v>
      </c>
      <c r="K61" s="15">
        <v>0</v>
      </c>
      <c r="L61" s="15">
        <v>0</v>
      </c>
      <c r="M61" s="15">
        <v>0</v>
      </c>
      <c r="N61" s="6">
        <f t="shared" si="0"/>
        <v>775385</v>
      </c>
    </row>
    <row r="62" spans="1:14" x14ac:dyDescent="0.3">
      <c r="A62" s="8">
        <v>59</v>
      </c>
      <c r="B62" s="16" t="s">
        <v>73</v>
      </c>
      <c r="C62" s="15">
        <v>2371674</v>
      </c>
      <c r="D62" s="15">
        <v>1025890</v>
      </c>
      <c r="E62" s="15">
        <v>33821</v>
      </c>
      <c r="F62" s="15">
        <v>91001</v>
      </c>
      <c r="G62" s="15">
        <v>72896</v>
      </c>
      <c r="H62" s="15">
        <v>11345</v>
      </c>
      <c r="I62" s="15">
        <f>+'SEPTIEMBRE ORD'!I62+'PAGO DE 9 - 11'!C62</f>
        <v>56555</v>
      </c>
      <c r="J62" s="15">
        <v>4774</v>
      </c>
      <c r="K62" s="15">
        <v>0</v>
      </c>
      <c r="L62" s="15">
        <v>0</v>
      </c>
      <c r="M62" s="15">
        <v>0</v>
      </c>
      <c r="N62" s="6">
        <f t="shared" si="0"/>
        <v>3667956</v>
      </c>
    </row>
    <row r="63" spans="1:14" x14ac:dyDescent="0.3">
      <c r="A63" s="8">
        <v>60</v>
      </c>
      <c r="B63" s="16" t="s">
        <v>74</v>
      </c>
      <c r="C63" s="15">
        <v>178772</v>
      </c>
      <c r="D63" s="15">
        <v>67517</v>
      </c>
      <c r="E63" s="15">
        <v>2702</v>
      </c>
      <c r="F63" s="15">
        <v>7785</v>
      </c>
      <c r="G63" s="15">
        <v>4970</v>
      </c>
      <c r="H63" s="15">
        <v>847</v>
      </c>
      <c r="I63" s="15">
        <f>+'SEPTIEMBRE ORD'!I63+'PAGO DE 9 - 11'!C63</f>
        <v>3214</v>
      </c>
      <c r="J63" s="15">
        <v>422</v>
      </c>
      <c r="K63" s="15">
        <v>0</v>
      </c>
      <c r="L63" s="15">
        <v>0</v>
      </c>
      <c r="M63" s="15">
        <v>0</v>
      </c>
      <c r="N63" s="6">
        <f t="shared" si="0"/>
        <v>266229</v>
      </c>
    </row>
    <row r="64" spans="1:14" x14ac:dyDescent="0.3">
      <c r="A64" s="8">
        <v>61</v>
      </c>
      <c r="B64" s="16" t="s">
        <v>75</v>
      </c>
      <c r="C64" s="15">
        <v>235334</v>
      </c>
      <c r="D64" s="15">
        <v>107702</v>
      </c>
      <c r="E64" s="15">
        <v>3547</v>
      </c>
      <c r="F64" s="15">
        <v>10341</v>
      </c>
      <c r="G64" s="15">
        <v>5171</v>
      </c>
      <c r="H64" s="15">
        <v>1109</v>
      </c>
      <c r="I64" s="15">
        <f>+'SEPTIEMBRE ORD'!I64+'PAGO DE 9 - 11'!C64</f>
        <v>3694</v>
      </c>
      <c r="J64" s="15">
        <v>539</v>
      </c>
      <c r="K64" s="15">
        <v>0</v>
      </c>
      <c r="L64" s="15">
        <v>0</v>
      </c>
      <c r="M64" s="15">
        <v>0</v>
      </c>
      <c r="N64" s="6">
        <f t="shared" si="0"/>
        <v>367437</v>
      </c>
    </row>
    <row r="65" spans="1:14" x14ac:dyDescent="0.3">
      <c r="A65" s="8">
        <v>62</v>
      </c>
      <c r="B65" s="16" t="s">
        <v>76</v>
      </c>
      <c r="C65" s="15">
        <v>75420</v>
      </c>
      <c r="D65" s="15">
        <v>43187</v>
      </c>
      <c r="E65" s="15">
        <v>1261</v>
      </c>
      <c r="F65" s="15">
        <v>3863</v>
      </c>
      <c r="G65" s="15">
        <v>761</v>
      </c>
      <c r="H65" s="15">
        <v>346</v>
      </c>
      <c r="I65" s="15">
        <f>+'SEPTIEMBRE ORD'!I65+'PAGO DE 9 - 11'!C65</f>
        <v>562</v>
      </c>
      <c r="J65" s="15">
        <v>221</v>
      </c>
      <c r="K65" s="15">
        <v>0</v>
      </c>
      <c r="L65" s="15">
        <v>4886</v>
      </c>
      <c r="M65" s="15">
        <v>0</v>
      </c>
      <c r="N65" s="6">
        <f t="shared" si="0"/>
        <v>130507</v>
      </c>
    </row>
    <row r="66" spans="1:14" x14ac:dyDescent="0.3">
      <c r="A66" s="8">
        <v>63</v>
      </c>
      <c r="B66" s="16" t="s">
        <v>77</v>
      </c>
      <c r="C66" s="15">
        <v>164446</v>
      </c>
      <c r="D66" s="15">
        <v>41723</v>
      </c>
      <c r="E66" s="15">
        <v>2551</v>
      </c>
      <c r="F66" s="15">
        <v>6220</v>
      </c>
      <c r="G66" s="15">
        <v>5994</v>
      </c>
      <c r="H66" s="15">
        <v>843</v>
      </c>
      <c r="I66" s="15">
        <f>+'SEPTIEMBRE ORD'!I66+'PAGO DE 9 - 11'!C66</f>
        <v>5129</v>
      </c>
      <c r="J66" s="15">
        <v>386</v>
      </c>
      <c r="K66" s="15">
        <v>0</v>
      </c>
      <c r="L66" s="15">
        <v>14729</v>
      </c>
      <c r="M66" s="15">
        <v>0</v>
      </c>
      <c r="N66" s="6">
        <f t="shared" si="0"/>
        <v>242021</v>
      </c>
    </row>
    <row r="67" spans="1:14" x14ac:dyDescent="0.3">
      <c r="A67" s="8">
        <v>64</v>
      </c>
      <c r="B67" s="16" t="s">
        <v>78</v>
      </c>
      <c r="C67" s="15">
        <v>373700</v>
      </c>
      <c r="D67" s="15">
        <v>142513</v>
      </c>
      <c r="E67" s="15">
        <v>5631</v>
      </c>
      <c r="F67" s="15">
        <v>15027</v>
      </c>
      <c r="G67" s="15">
        <v>13276</v>
      </c>
      <c r="H67" s="15">
        <v>1839</v>
      </c>
      <c r="I67" s="15">
        <f>+'SEPTIEMBRE ORD'!I67+'PAGO DE 9 - 11'!C67</f>
        <v>9884</v>
      </c>
      <c r="J67" s="15">
        <v>874</v>
      </c>
      <c r="K67" s="15">
        <v>0</v>
      </c>
      <c r="L67" s="15">
        <v>0</v>
      </c>
      <c r="M67" s="15">
        <v>0</v>
      </c>
      <c r="N67" s="6">
        <f t="shared" si="0"/>
        <v>562744</v>
      </c>
    </row>
    <row r="68" spans="1:14" x14ac:dyDescent="0.3">
      <c r="A68" s="8">
        <v>65</v>
      </c>
      <c r="B68" s="16" t="s">
        <v>79</v>
      </c>
      <c r="C68" s="15">
        <v>122112</v>
      </c>
      <c r="D68" s="15">
        <v>69219</v>
      </c>
      <c r="E68" s="15">
        <v>2005</v>
      </c>
      <c r="F68" s="15">
        <v>5971</v>
      </c>
      <c r="G68" s="15">
        <v>2340</v>
      </c>
      <c r="H68" s="15">
        <v>569</v>
      </c>
      <c r="I68" s="15">
        <f>+'SEPTIEMBRE ORD'!I68+'PAGO DE 9 - 11'!C68</f>
        <v>1452</v>
      </c>
      <c r="J68" s="15">
        <v>333</v>
      </c>
      <c r="K68" s="15">
        <v>0</v>
      </c>
      <c r="L68" s="15">
        <v>0</v>
      </c>
      <c r="M68" s="15">
        <v>0</v>
      </c>
      <c r="N68" s="6">
        <f t="shared" si="0"/>
        <v>204001</v>
      </c>
    </row>
    <row r="69" spans="1:14" x14ac:dyDescent="0.3">
      <c r="A69" s="8">
        <v>66</v>
      </c>
      <c r="B69" s="16" t="s">
        <v>80</v>
      </c>
      <c r="C69" s="15">
        <v>413092</v>
      </c>
      <c r="D69" s="15">
        <v>282552</v>
      </c>
      <c r="E69" s="15">
        <v>5547</v>
      </c>
      <c r="F69" s="15">
        <v>15870</v>
      </c>
      <c r="G69" s="15">
        <v>9192</v>
      </c>
      <c r="H69" s="15">
        <v>1978</v>
      </c>
      <c r="I69" s="15">
        <f>+'SEPTIEMBRE ORD'!I69+'PAGO DE 9 - 11'!C69</f>
        <v>7812</v>
      </c>
      <c r="J69" s="15">
        <v>959</v>
      </c>
      <c r="K69" s="15">
        <v>0</v>
      </c>
      <c r="L69" s="15">
        <v>0</v>
      </c>
      <c r="M69" s="15">
        <v>0</v>
      </c>
      <c r="N69" s="6">
        <f t="shared" ref="N69:N132" si="1">SUM(C69:M69)</f>
        <v>737002</v>
      </c>
    </row>
    <row r="70" spans="1:14" x14ac:dyDescent="0.3">
      <c r="A70" s="8">
        <v>67</v>
      </c>
      <c r="B70" s="16" t="s">
        <v>81</v>
      </c>
      <c r="C70" s="15">
        <v>39129514</v>
      </c>
      <c r="D70" s="15">
        <v>15379599</v>
      </c>
      <c r="E70" s="15">
        <v>738806</v>
      </c>
      <c r="F70" s="15">
        <v>1316836</v>
      </c>
      <c r="G70" s="15">
        <v>381768</v>
      </c>
      <c r="H70" s="15">
        <v>187728</v>
      </c>
      <c r="I70" s="15">
        <f>+'SEPTIEMBRE ORD'!I70+'PAGO DE 9 - 11'!C70</f>
        <v>882511</v>
      </c>
      <c r="J70" s="15">
        <v>69124</v>
      </c>
      <c r="K70" s="15">
        <v>0</v>
      </c>
      <c r="L70" s="15">
        <v>3885813</v>
      </c>
      <c r="M70" s="15">
        <v>0</v>
      </c>
      <c r="N70" s="6">
        <f t="shared" si="1"/>
        <v>61971699</v>
      </c>
    </row>
    <row r="71" spans="1:14" x14ac:dyDescent="0.3">
      <c r="A71" s="8">
        <v>68</v>
      </c>
      <c r="B71" s="16" t="s">
        <v>82</v>
      </c>
      <c r="C71" s="15">
        <v>1233712</v>
      </c>
      <c r="D71" s="15">
        <v>511862</v>
      </c>
      <c r="E71" s="15">
        <v>18586</v>
      </c>
      <c r="F71" s="15">
        <v>44713</v>
      </c>
      <c r="G71" s="15">
        <v>37317</v>
      </c>
      <c r="H71" s="15">
        <v>6346</v>
      </c>
      <c r="I71" s="15">
        <f>+'SEPTIEMBRE ORD'!I71+'PAGO DE 9 - 11'!C71</f>
        <v>34581</v>
      </c>
      <c r="J71" s="15">
        <v>2612</v>
      </c>
      <c r="K71" s="15">
        <v>0</v>
      </c>
      <c r="L71" s="15">
        <v>185116</v>
      </c>
      <c r="M71" s="15">
        <v>0</v>
      </c>
      <c r="N71" s="6">
        <f t="shared" si="1"/>
        <v>2074845</v>
      </c>
    </row>
    <row r="72" spans="1:14" x14ac:dyDescent="0.3">
      <c r="A72" s="8">
        <v>69</v>
      </c>
      <c r="B72" s="16" t="s">
        <v>83</v>
      </c>
      <c r="C72" s="15">
        <v>157090</v>
      </c>
      <c r="D72" s="15">
        <v>52390</v>
      </c>
      <c r="E72" s="15">
        <v>2570</v>
      </c>
      <c r="F72" s="15">
        <v>7259</v>
      </c>
      <c r="G72" s="15">
        <v>5150</v>
      </c>
      <c r="H72" s="15">
        <v>755</v>
      </c>
      <c r="I72" s="15">
        <f>+'SEPTIEMBRE ORD'!I72+'PAGO DE 9 - 11'!C72</f>
        <v>3037</v>
      </c>
      <c r="J72" s="15">
        <v>406</v>
      </c>
      <c r="K72" s="15">
        <v>0</v>
      </c>
      <c r="L72" s="15">
        <v>0</v>
      </c>
      <c r="M72" s="15">
        <v>0</v>
      </c>
      <c r="N72" s="6">
        <f t="shared" si="1"/>
        <v>228657</v>
      </c>
    </row>
    <row r="73" spans="1:14" x14ac:dyDescent="0.3">
      <c r="A73" s="8">
        <v>70</v>
      </c>
      <c r="B73" s="16" t="s">
        <v>84</v>
      </c>
      <c r="C73" s="15">
        <v>307756</v>
      </c>
      <c r="D73" s="15">
        <v>127682</v>
      </c>
      <c r="E73" s="15">
        <v>4728</v>
      </c>
      <c r="F73" s="15">
        <v>12128</v>
      </c>
      <c r="G73" s="15">
        <v>12619</v>
      </c>
      <c r="H73" s="15">
        <v>1545</v>
      </c>
      <c r="I73" s="15">
        <f>+'SEPTIEMBRE ORD'!I73+'PAGO DE 9 - 11'!C73</f>
        <v>8764</v>
      </c>
      <c r="J73" s="15">
        <v>674</v>
      </c>
      <c r="K73" s="15">
        <v>0</v>
      </c>
      <c r="L73" s="15">
        <v>0</v>
      </c>
      <c r="M73" s="15">
        <v>0</v>
      </c>
      <c r="N73" s="6">
        <f t="shared" si="1"/>
        <v>475896</v>
      </c>
    </row>
    <row r="74" spans="1:14" x14ac:dyDescent="0.3">
      <c r="A74" s="8">
        <v>71</v>
      </c>
      <c r="B74" s="16" t="s">
        <v>85</v>
      </c>
      <c r="C74" s="15">
        <v>302410</v>
      </c>
      <c r="D74" s="15">
        <v>194477</v>
      </c>
      <c r="E74" s="15">
        <v>5061</v>
      </c>
      <c r="F74" s="15">
        <v>14848</v>
      </c>
      <c r="G74" s="15">
        <v>5662</v>
      </c>
      <c r="H74" s="15">
        <v>1424</v>
      </c>
      <c r="I74" s="15">
        <f>+'SEPTIEMBRE ORD'!I74+'PAGO DE 9 - 11'!C74</f>
        <v>3658</v>
      </c>
      <c r="J74" s="15">
        <v>818</v>
      </c>
      <c r="K74" s="15">
        <v>0</v>
      </c>
      <c r="L74" s="15">
        <v>0</v>
      </c>
      <c r="M74" s="15">
        <v>0</v>
      </c>
      <c r="N74" s="6">
        <f t="shared" si="1"/>
        <v>528358</v>
      </c>
    </row>
    <row r="75" spans="1:14" x14ac:dyDescent="0.3">
      <c r="A75" s="8">
        <v>72</v>
      </c>
      <c r="B75" s="16" t="s">
        <v>86</v>
      </c>
      <c r="C75" s="15">
        <v>797162</v>
      </c>
      <c r="D75" s="15">
        <v>74873</v>
      </c>
      <c r="E75" s="15">
        <v>0</v>
      </c>
      <c r="F75" s="15">
        <v>13898</v>
      </c>
      <c r="G75" s="15">
        <v>12972</v>
      </c>
      <c r="H75" s="15">
        <v>5212</v>
      </c>
      <c r="I75" s="15">
        <f>+'SEPTIEMBRE ORD'!I75+'PAGO DE 9 - 11'!C75</f>
        <v>38306</v>
      </c>
      <c r="J75" s="15">
        <v>676</v>
      </c>
      <c r="K75" s="15">
        <v>0</v>
      </c>
      <c r="L75" s="15">
        <v>0</v>
      </c>
      <c r="M75" s="15">
        <v>0</v>
      </c>
      <c r="N75" s="6">
        <f t="shared" si="1"/>
        <v>943099</v>
      </c>
    </row>
    <row r="76" spans="1:14" x14ac:dyDescent="0.3">
      <c r="A76" s="8">
        <v>73</v>
      </c>
      <c r="B76" s="16" t="s">
        <v>87</v>
      </c>
      <c r="C76" s="15">
        <v>1508420</v>
      </c>
      <c r="D76" s="15">
        <v>592797</v>
      </c>
      <c r="E76" s="15">
        <v>22130</v>
      </c>
      <c r="F76" s="15">
        <v>57711</v>
      </c>
      <c r="G76" s="15">
        <v>56525</v>
      </c>
      <c r="H76" s="15">
        <v>7485</v>
      </c>
      <c r="I76" s="15">
        <f>+'SEPTIEMBRE ORD'!I76+'PAGO DE 9 - 11'!C76</f>
        <v>41632</v>
      </c>
      <c r="J76" s="15">
        <v>3356</v>
      </c>
      <c r="K76" s="15">
        <v>0</v>
      </c>
      <c r="L76" s="15">
        <v>22710</v>
      </c>
      <c r="M76" s="15">
        <v>0</v>
      </c>
      <c r="N76" s="6">
        <f t="shared" si="1"/>
        <v>2312766</v>
      </c>
    </row>
    <row r="77" spans="1:14" x14ac:dyDescent="0.3">
      <c r="A77" s="8">
        <v>74</v>
      </c>
      <c r="B77" s="16" t="s">
        <v>88</v>
      </c>
      <c r="C77" s="15">
        <v>96582</v>
      </c>
      <c r="D77" s="15">
        <v>51796</v>
      </c>
      <c r="E77" s="15">
        <v>1709</v>
      </c>
      <c r="F77" s="15">
        <v>5211</v>
      </c>
      <c r="G77" s="15">
        <v>851</v>
      </c>
      <c r="H77" s="15">
        <v>444</v>
      </c>
      <c r="I77" s="15">
        <f>+'SEPTIEMBRE ORD'!I77+'PAGO DE 9 - 11'!C77</f>
        <v>597</v>
      </c>
      <c r="J77" s="15">
        <v>291</v>
      </c>
      <c r="K77" s="15">
        <v>0</v>
      </c>
      <c r="L77" s="15">
        <v>0</v>
      </c>
      <c r="M77" s="15">
        <v>0</v>
      </c>
      <c r="N77" s="6">
        <f t="shared" si="1"/>
        <v>157481</v>
      </c>
    </row>
    <row r="78" spans="1:14" x14ac:dyDescent="0.3">
      <c r="A78" s="8">
        <v>75</v>
      </c>
      <c r="B78" s="16" t="s">
        <v>89</v>
      </c>
      <c r="C78" s="15">
        <v>325848</v>
      </c>
      <c r="D78" s="15">
        <v>141607</v>
      </c>
      <c r="E78" s="15">
        <v>3880</v>
      </c>
      <c r="F78" s="15">
        <v>13217</v>
      </c>
      <c r="G78" s="15">
        <v>4617</v>
      </c>
      <c r="H78" s="15">
        <v>1433</v>
      </c>
      <c r="I78" s="15">
        <f>+'SEPTIEMBRE ORD'!I78+'PAGO DE 9 - 11'!C78</f>
        <v>3158</v>
      </c>
      <c r="J78" s="15">
        <v>692</v>
      </c>
      <c r="K78" s="15">
        <v>0</v>
      </c>
      <c r="L78" s="15">
        <v>0</v>
      </c>
      <c r="M78" s="15">
        <v>0</v>
      </c>
      <c r="N78" s="6">
        <f t="shared" si="1"/>
        <v>494452</v>
      </c>
    </row>
    <row r="79" spans="1:14" x14ac:dyDescent="0.3">
      <c r="A79" s="8">
        <v>76</v>
      </c>
      <c r="B79" s="16" t="s">
        <v>90</v>
      </c>
      <c r="C79" s="15">
        <v>195270</v>
      </c>
      <c r="D79" s="15">
        <v>93256</v>
      </c>
      <c r="E79" s="15">
        <v>2960</v>
      </c>
      <c r="F79" s="15">
        <v>8205</v>
      </c>
      <c r="G79" s="15">
        <v>5731</v>
      </c>
      <c r="H79" s="15">
        <v>944</v>
      </c>
      <c r="I79" s="15">
        <f>+'SEPTIEMBRE ORD'!I79+'PAGO DE 9 - 11'!C79</f>
        <v>4146</v>
      </c>
      <c r="J79" s="15">
        <v>463</v>
      </c>
      <c r="K79" s="15">
        <v>0</v>
      </c>
      <c r="L79" s="15">
        <v>0</v>
      </c>
      <c r="M79" s="15">
        <v>0</v>
      </c>
      <c r="N79" s="6">
        <f t="shared" si="1"/>
        <v>310975</v>
      </c>
    </row>
    <row r="80" spans="1:14" x14ac:dyDescent="0.3">
      <c r="A80" s="8">
        <v>77</v>
      </c>
      <c r="B80" s="16" t="s">
        <v>91</v>
      </c>
      <c r="C80" s="15">
        <v>197398</v>
      </c>
      <c r="D80" s="15">
        <v>84662</v>
      </c>
      <c r="E80" s="15">
        <v>2877</v>
      </c>
      <c r="F80" s="15">
        <v>8030</v>
      </c>
      <c r="G80" s="15">
        <v>6278</v>
      </c>
      <c r="H80" s="15">
        <v>950</v>
      </c>
      <c r="I80" s="15">
        <f>+'SEPTIEMBRE ORD'!I80+'PAGO DE 9 - 11'!C80</f>
        <v>4531</v>
      </c>
      <c r="J80" s="15">
        <v>455</v>
      </c>
      <c r="K80" s="15">
        <v>0</v>
      </c>
      <c r="L80" s="15">
        <v>16623</v>
      </c>
      <c r="M80" s="15">
        <v>0</v>
      </c>
      <c r="N80" s="6">
        <f t="shared" si="1"/>
        <v>321804</v>
      </c>
    </row>
    <row r="81" spans="1:14" x14ac:dyDescent="0.3">
      <c r="A81" s="8">
        <v>78</v>
      </c>
      <c r="B81" s="16" t="s">
        <v>92</v>
      </c>
      <c r="C81" s="15">
        <v>126478</v>
      </c>
      <c r="D81" s="15">
        <v>50535</v>
      </c>
      <c r="E81" s="15">
        <v>1850</v>
      </c>
      <c r="F81" s="15">
        <v>5086</v>
      </c>
      <c r="G81" s="15">
        <v>1710</v>
      </c>
      <c r="H81" s="15">
        <v>613</v>
      </c>
      <c r="I81" s="15">
        <f>+'SEPTIEMBRE ORD'!I81+'PAGO DE 9 - 11'!C81</f>
        <v>2165</v>
      </c>
      <c r="J81" s="15">
        <v>253</v>
      </c>
      <c r="K81" s="15">
        <v>0</v>
      </c>
      <c r="L81" s="15">
        <v>0</v>
      </c>
      <c r="M81" s="15">
        <v>0</v>
      </c>
      <c r="N81" s="6">
        <f t="shared" si="1"/>
        <v>188690</v>
      </c>
    </row>
    <row r="82" spans="1:14" x14ac:dyDescent="0.3">
      <c r="A82" s="8">
        <v>79</v>
      </c>
      <c r="B82" s="16" t="s">
        <v>93</v>
      </c>
      <c r="C82" s="15">
        <v>6417358</v>
      </c>
      <c r="D82" s="15">
        <v>1894313</v>
      </c>
      <c r="E82" s="15">
        <v>85768</v>
      </c>
      <c r="F82" s="15">
        <v>199260</v>
      </c>
      <c r="G82" s="15">
        <v>134959</v>
      </c>
      <c r="H82" s="15">
        <v>33146</v>
      </c>
      <c r="I82" s="15">
        <f>+'SEPTIEMBRE ORD'!I82+'PAGO DE 9 - 11'!C82</f>
        <v>174287</v>
      </c>
      <c r="J82" s="15">
        <v>13383</v>
      </c>
      <c r="K82" s="15">
        <v>0</v>
      </c>
      <c r="L82" s="15">
        <v>3256965</v>
      </c>
      <c r="M82" s="15">
        <v>0</v>
      </c>
      <c r="N82" s="6">
        <f t="shared" si="1"/>
        <v>12209439</v>
      </c>
    </row>
    <row r="83" spans="1:14" x14ac:dyDescent="0.3">
      <c r="A83" s="8">
        <v>80</v>
      </c>
      <c r="B83" s="16" t="s">
        <v>94</v>
      </c>
      <c r="C83" s="15">
        <v>115058</v>
      </c>
      <c r="D83" s="15">
        <v>53233</v>
      </c>
      <c r="E83" s="15">
        <v>1935</v>
      </c>
      <c r="F83" s="15">
        <v>5507</v>
      </c>
      <c r="G83" s="15">
        <v>2644</v>
      </c>
      <c r="H83" s="15">
        <v>551</v>
      </c>
      <c r="I83" s="15">
        <f>+'SEPTIEMBRE ORD'!I83+'PAGO DE 9 - 11'!C83</f>
        <v>1814</v>
      </c>
      <c r="J83" s="15">
        <v>310</v>
      </c>
      <c r="K83" s="15">
        <v>0</v>
      </c>
      <c r="L83" s="15">
        <v>3537</v>
      </c>
      <c r="M83" s="15">
        <v>0</v>
      </c>
      <c r="N83" s="6">
        <f t="shared" si="1"/>
        <v>184589</v>
      </c>
    </row>
    <row r="84" spans="1:14" x14ac:dyDescent="0.3">
      <c r="A84" s="8">
        <v>81</v>
      </c>
      <c r="B84" s="16" t="s">
        <v>95</v>
      </c>
      <c r="C84" s="15">
        <v>123436</v>
      </c>
      <c r="D84" s="15">
        <v>44742</v>
      </c>
      <c r="E84" s="15">
        <v>1974</v>
      </c>
      <c r="F84" s="15">
        <v>5721</v>
      </c>
      <c r="G84" s="15">
        <v>3253</v>
      </c>
      <c r="H84" s="15">
        <v>584</v>
      </c>
      <c r="I84" s="15">
        <f>+'SEPTIEMBRE ORD'!I84+'PAGO DE 9 - 11'!C84</f>
        <v>2056</v>
      </c>
      <c r="J84" s="15">
        <v>321</v>
      </c>
      <c r="K84" s="15">
        <v>0</v>
      </c>
      <c r="L84" s="15">
        <v>0</v>
      </c>
      <c r="M84" s="15">
        <v>0</v>
      </c>
      <c r="N84" s="6">
        <f t="shared" si="1"/>
        <v>182087</v>
      </c>
    </row>
    <row r="85" spans="1:14" x14ac:dyDescent="0.3">
      <c r="A85" s="8">
        <v>82</v>
      </c>
      <c r="B85" s="16" t="s">
        <v>96</v>
      </c>
      <c r="C85" s="15">
        <v>218368</v>
      </c>
      <c r="D85" s="15">
        <v>55749</v>
      </c>
      <c r="E85" s="15">
        <v>3481</v>
      </c>
      <c r="F85" s="15">
        <v>9650</v>
      </c>
      <c r="G85" s="15">
        <v>7358</v>
      </c>
      <c r="H85" s="15">
        <v>1058</v>
      </c>
      <c r="I85" s="15">
        <f>+'SEPTIEMBRE ORD'!I85+'PAGO DE 9 - 11'!C85</f>
        <v>4806</v>
      </c>
      <c r="J85" s="15">
        <v>539</v>
      </c>
      <c r="K85" s="15">
        <v>0</v>
      </c>
      <c r="L85" s="15">
        <v>10347</v>
      </c>
      <c r="M85" s="15">
        <v>0</v>
      </c>
      <c r="N85" s="6">
        <f t="shared" si="1"/>
        <v>311356</v>
      </c>
    </row>
    <row r="86" spans="1:14" x14ac:dyDescent="0.3">
      <c r="A86" s="8">
        <v>83</v>
      </c>
      <c r="B86" s="16" t="s">
        <v>97</v>
      </c>
      <c r="C86" s="15">
        <v>357478</v>
      </c>
      <c r="D86" s="15">
        <v>153964</v>
      </c>
      <c r="E86" s="15">
        <v>5299</v>
      </c>
      <c r="F86" s="15">
        <v>11658</v>
      </c>
      <c r="G86" s="15">
        <v>14515</v>
      </c>
      <c r="H86" s="15">
        <v>1897</v>
      </c>
      <c r="I86" s="15">
        <f>+'SEPTIEMBRE ORD'!I86+'PAGO DE 9 - 11'!C86</f>
        <v>13460</v>
      </c>
      <c r="J86" s="15">
        <v>630</v>
      </c>
      <c r="K86" s="15">
        <v>0</v>
      </c>
      <c r="L86" s="15">
        <v>69628</v>
      </c>
      <c r="M86" s="15">
        <v>0</v>
      </c>
      <c r="N86" s="6">
        <f t="shared" si="1"/>
        <v>628529</v>
      </c>
    </row>
    <row r="87" spans="1:14" x14ac:dyDescent="0.3">
      <c r="A87" s="8">
        <v>84</v>
      </c>
      <c r="B87" s="16" t="s">
        <v>98</v>
      </c>
      <c r="C87" s="15">
        <v>257942</v>
      </c>
      <c r="D87" s="15">
        <v>86236</v>
      </c>
      <c r="E87" s="15">
        <v>3683</v>
      </c>
      <c r="F87" s="15">
        <v>8330</v>
      </c>
      <c r="G87" s="15">
        <v>6050</v>
      </c>
      <c r="H87" s="15">
        <v>1350</v>
      </c>
      <c r="I87" s="15">
        <f>+'SEPTIEMBRE ORD'!I87+'PAGO DE 9 - 11'!C87</f>
        <v>7686</v>
      </c>
      <c r="J87" s="15">
        <v>449</v>
      </c>
      <c r="K87" s="15">
        <v>0</v>
      </c>
      <c r="L87" s="15">
        <v>0</v>
      </c>
      <c r="M87" s="15">
        <v>0</v>
      </c>
      <c r="N87" s="6">
        <f t="shared" si="1"/>
        <v>371726</v>
      </c>
    </row>
    <row r="88" spans="1:14" x14ac:dyDescent="0.3">
      <c r="A88" s="8">
        <v>85</v>
      </c>
      <c r="B88" s="16" t="s">
        <v>99</v>
      </c>
      <c r="C88" s="15">
        <v>903442</v>
      </c>
      <c r="D88" s="15">
        <v>121551</v>
      </c>
      <c r="E88" s="15">
        <v>13706</v>
      </c>
      <c r="F88" s="15">
        <v>33725</v>
      </c>
      <c r="G88" s="15">
        <v>52324</v>
      </c>
      <c r="H88" s="15">
        <v>4609</v>
      </c>
      <c r="I88" s="15">
        <f>+'SEPTIEMBRE ORD'!I88+'PAGO DE 9 - 11'!C88</f>
        <v>30181</v>
      </c>
      <c r="J88" s="15">
        <v>1900</v>
      </c>
      <c r="K88" s="15">
        <v>0</v>
      </c>
      <c r="L88" s="15">
        <v>0</v>
      </c>
      <c r="M88" s="15">
        <v>0</v>
      </c>
      <c r="N88" s="6">
        <f t="shared" si="1"/>
        <v>1161438</v>
      </c>
    </row>
    <row r="89" spans="1:14" x14ac:dyDescent="0.3">
      <c r="A89" s="8">
        <v>86</v>
      </c>
      <c r="B89" s="16" t="s">
        <v>100</v>
      </c>
      <c r="C89" s="15">
        <v>93268</v>
      </c>
      <c r="D89" s="15">
        <v>50996</v>
      </c>
      <c r="E89" s="15">
        <v>1516</v>
      </c>
      <c r="F89" s="15">
        <v>4523</v>
      </c>
      <c r="G89" s="15">
        <v>1647</v>
      </c>
      <c r="H89" s="15">
        <v>435</v>
      </c>
      <c r="I89" s="15">
        <f>+'SEPTIEMBRE ORD'!I89+'PAGO DE 9 - 11'!C89</f>
        <v>1103</v>
      </c>
      <c r="J89" s="15">
        <v>265</v>
      </c>
      <c r="K89" s="15">
        <v>0</v>
      </c>
      <c r="L89" s="15">
        <v>9204</v>
      </c>
      <c r="M89" s="15">
        <v>0</v>
      </c>
      <c r="N89" s="6">
        <f t="shared" si="1"/>
        <v>162957</v>
      </c>
    </row>
    <row r="90" spans="1:14" x14ac:dyDescent="0.3">
      <c r="A90" s="8">
        <v>87</v>
      </c>
      <c r="B90" s="16" t="s">
        <v>101</v>
      </c>
      <c r="C90" s="15">
        <v>190498</v>
      </c>
      <c r="D90" s="15">
        <v>127927</v>
      </c>
      <c r="E90" s="15">
        <v>2885</v>
      </c>
      <c r="F90" s="15">
        <v>7685</v>
      </c>
      <c r="G90" s="15">
        <v>7476</v>
      </c>
      <c r="H90" s="15">
        <v>939</v>
      </c>
      <c r="I90" s="15">
        <f>+'SEPTIEMBRE ORD'!I90+'PAGO DE 9 - 11'!C90</f>
        <v>5177</v>
      </c>
      <c r="J90" s="15">
        <v>430</v>
      </c>
      <c r="K90" s="15">
        <v>0</v>
      </c>
      <c r="L90" s="15">
        <v>0</v>
      </c>
      <c r="M90" s="15">
        <v>0</v>
      </c>
      <c r="N90" s="6">
        <f t="shared" si="1"/>
        <v>343017</v>
      </c>
    </row>
    <row r="91" spans="1:14" x14ac:dyDescent="0.3">
      <c r="A91" s="8">
        <v>88</v>
      </c>
      <c r="B91" s="16" t="s">
        <v>102</v>
      </c>
      <c r="C91" s="15">
        <v>187616</v>
      </c>
      <c r="D91" s="15">
        <v>73261</v>
      </c>
      <c r="E91" s="15">
        <v>3085</v>
      </c>
      <c r="F91" s="15">
        <v>8758</v>
      </c>
      <c r="G91" s="15">
        <v>5593</v>
      </c>
      <c r="H91" s="15">
        <v>899</v>
      </c>
      <c r="I91" s="15">
        <f>+'SEPTIEMBRE ORD'!I91+'PAGO DE 9 - 11'!C91</f>
        <v>3339</v>
      </c>
      <c r="J91" s="15">
        <v>493</v>
      </c>
      <c r="K91" s="15">
        <v>0</v>
      </c>
      <c r="L91" s="15">
        <v>5578</v>
      </c>
      <c r="M91" s="15">
        <v>0</v>
      </c>
      <c r="N91" s="6">
        <f t="shared" si="1"/>
        <v>288622</v>
      </c>
    </row>
    <row r="92" spans="1:14" x14ac:dyDescent="0.3">
      <c r="A92" s="8">
        <v>89</v>
      </c>
      <c r="B92" s="16" t="s">
        <v>103</v>
      </c>
      <c r="C92" s="15">
        <v>130334</v>
      </c>
      <c r="D92" s="15">
        <v>38414</v>
      </c>
      <c r="E92" s="15">
        <v>2094</v>
      </c>
      <c r="F92" s="15">
        <v>5912</v>
      </c>
      <c r="G92" s="15">
        <v>3696</v>
      </c>
      <c r="H92" s="15">
        <v>625</v>
      </c>
      <c r="I92" s="15">
        <f>+'SEPTIEMBRE ORD'!I92+'PAGO DE 9 - 11'!C92</f>
        <v>2506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183910</v>
      </c>
    </row>
    <row r="93" spans="1:14" x14ac:dyDescent="0.3">
      <c r="A93" s="8">
        <v>90</v>
      </c>
      <c r="B93" s="16" t="s">
        <v>104</v>
      </c>
      <c r="C93" s="15">
        <v>306172</v>
      </c>
      <c r="D93" s="15">
        <v>120599</v>
      </c>
      <c r="E93" s="15">
        <v>4415</v>
      </c>
      <c r="F93" s="15">
        <v>12315</v>
      </c>
      <c r="G93" s="15">
        <v>10771</v>
      </c>
      <c r="H93" s="15">
        <v>1472</v>
      </c>
      <c r="I93" s="15">
        <f>+'SEPTIEMBRE ORD'!I93+'PAGO DE 9 - 11'!C93</f>
        <v>7332</v>
      </c>
      <c r="J93" s="15">
        <v>674</v>
      </c>
      <c r="K93" s="15">
        <v>0</v>
      </c>
      <c r="L93" s="15">
        <v>16561</v>
      </c>
      <c r="M93" s="15">
        <v>0</v>
      </c>
      <c r="N93" s="6">
        <f t="shared" si="1"/>
        <v>480311</v>
      </c>
    </row>
    <row r="94" spans="1:14" x14ac:dyDescent="0.3">
      <c r="A94" s="8">
        <v>91</v>
      </c>
      <c r="B94" s="16" t="s">
        <v>105</v>
      </c>
      <c r="C94" s="15">
        <v>318472</v>
      </c>
      <c r="D94" s="15">
        <v>212158</v>
      </c>
      <c r="E94" s="15">
        <v>5294</v>
      </c>
      <c r="F94" s="15">
        <v>10574</v>
      </c>
      <c r="G94" s="15">
        <v>8071</v>
      </c>
      <c r="H94" s="15">
        <v>1777</v>
      </c>
      <c r="I94" s="15">
        <f>+'SEPTIEMBRE ORD'!I94+'PAGO DE 9 - 11'!C94</f>
        <v>10843</v>
      </c>
      <c r="J94" s="15">
        <v>710</v>
      </c>
      <c r="K94" s="15">
        <v>0</v>
      </c>
      <c r="L94" s="15">
        <v>0</v>
      </c>
      <c r="M94" s="15">
        <v>0</v>
      </c>
      <c r="N94" s="6">
        <f t="shared" si="1"/>
        <v>567899</v>
      </c>
    </row>
    <row r="95" spans="1:14" x14ac:dyDescent="0.3">
      <c r="A95" s="8">
        <v>92</v>
      </c>
      <c r="B95" s="16" t="s">
        <v>106</v>
      </c>
      <c r="C95" s="15">
        <v>132850</v>
      </c>
      <c r="D95" s="15">
        <v>62851</v>
      </c>
      <c r="E95" s="15">
        <v>2165</v>
      </c>
      <c r="F95" s="15">
        <v>5823</v>
      </c>
      <c r="G95" s="15">
        <v>2672</v>
      </c>
      <c r="H95" s="15">
        <v>655</v>
      </c>
      <c r="I95" s="15">
        <f>+'SEPTIEMBRE ORD'!I95+'PAGO DE 9 - 11'!C95</f>
        <v>2481</v>
      </c>
      <c r="J95" s="15">
        <v>341</v>
      </c>
      <c r="K95" s="15">
        <v>0</v>
      </c>
      <c r="L95" s="15">
        <v>5239</v>
      </c>
      <c r="M95" s="15">
        <v>0</v>
      </c>
      <c r="N95" s="6">
        <f t="shared" si="1"/>
        <v>215077</v>
      </c>
    </row>
    <row r="96" spans="1:14" x14ac:dyDescent="0.3">
      <c r="A96" s="8">
        <v>93</v>
      </c>
      <c r="B96" s="16" t="s">
        <v>107</v>
      </c>
      <c r="C96" s="15">
        <v>73526</v>
      </c>
      <c r="D96" s="15">
        <v>32602</v>
      </c>
      <c r="E96" s="15">
        <v>1206</v>
      </c>
      <c r="F96" s="15">
        <v>3361</v>
      </c>
      <c r="G96" s="15">
        <v>817</v>
      </c>
      <c r="H96" s="15">
        <v>356</v>
      </c>
      <c r="I96" s="15">
        <f>+'SEPTIEMBRE ORD'!I96+'PAGO DE 9 - 11'!C96</f>
        <v>963</v>
      </c>
      <c r="J96" s="15">
        <v>190</v>
      </c>
      <c r="K96" s="15">
        <v>0</v>
      </c>
      <c r="L96" s="15">
        <v>0</v>
      </c>
      <c r="M96" s="15">
        <v>0</v>
      </c>
      <c r="N96" s="6">
        <f t="shared" si="1"/>
        <v>113021</v>
      </c>
    </row>
    <row r="97" spans="1:14" x14ac:dyDescent="0.3">
      <c r="A97" s="8">
        <v>94</v>
      </c>
      <c r="B97" s="16" t="s">
        <v>108</v>
      </c>
      <c r="C97" s="15">
        <v>132152</v>
      </c>
      <c r="D97" s="15">
        <v>47025</v>
      </c>
      <c r="E97" s="15">
        <v>2110</v>
      </c>
      <c r="F97" s="15">
        <v>6142</v>
      </c>
      <c r="G97" s="15">
        <v>3004</v>
      </c>
      <c r="H97" s="15">
        <v>624</v>
      </c>
      <c r="I97" s="15">
        <f>+'SEPTIEMBRE ORD'!I97+'PAGO DE 9 - 11'!C97</f>
        <v>2087</v>
      </c>
      <c r="J97" s="15">
        <v>345</v>
      </c>
      <c r="K97" s="15">
        <v>0</v>
      </c>
      <c r="L97" s="15">
        <v>0</v>
      </c>
      <c r="M97" s="15">
        <v>0</v>
      </c>
      <c r="N97" s="6">
        <f t="shared" si="1"/>
        <v>193489</v>
      </c>
    </row>
    <row r="98" spans="1:14" x14ac:dyDescent="0.3">
      <c r="A98" s="8">
        <v>95</v>
      </c>
      <c r="B98" s="16" t="s">
        <v>109</v>
      </c>
      <c r="C98" s="15">
        <v>233552</v>
      </c>
      <c r="D98" s="15">
        <v>107372</v>
      </c>
      <c r="E98" s="15">
        <v>3715</v>
      </c>
      <c r="F98" s="15">
        <v>10393</v>
      </c>
      <c r="G98" s="15">
        <v>8604</v>
      </c>
      <c r="H98" s="15">
        <v>1127</v>
      </c>
      <c r="I98" s="15">
        <f>+'SEPTIEMBRE ORD'!I98+'PAGO DE 9 - 11'!C98</f>
        <v>4977</v>
      </c>
      <c r="J98" s="15">
        <v>580</v>
      </c>
      <c r="K98" s="15">
        <v>0</v>
      </c>
      <c r="L98" s="15">
        <v>5932</v>
      </c>
      <c r="M98" s="15">
        <v>0</v>
      </c>
      <c r="N98" s="6">
        <f t="shared" si="1"/>
        <v>376252</v>
      </c>
    </row>
    <row r="99" spans="1:14" x14ac:dyDescent="0.3">
      <c r="A99" s="8">
        <v>96</v>
      </c>
      <c r="B99" s="16" t="s">
        <v>110</v>
      </c>
      <c r="C99" s="15">
        <v>93272</v>
      </c>
      <c r="D99" s="15">
        <v>31589</v>
      </c>
      <c r="E99" s="15">
        <v>1315</v>
      </c>
      <c r="F99" s="15">
        <v>3698</v>
      </c>
      <c r="G99" s="15">
        <v>1142</v>
      </c>
      <c r="H99" s="15">
        <v>447</v>
      </c>
      <c r="I99" s="15">
        <f>+'SEPTIEMBRE ORD'!I99+'PAGO DE 9 - 11'!C99</f>
        <v>1489</v>
      </c>
      <c r="J99" s="15">
        <v>180</v>
      </c>
      <c r="K99" s="15">
        <v>0</v>
      </c>
      <c r="L99" s="15">
        <v>0</v>
      </c>
      <c r="M99" s="15">
        <v>0</v>
      </c>
      <c r="N99" s="6">
        <f t="shared" si="1"/>
        <v>133132</v>
      </c>
    </row>
    <row r="100" spans="1:14" x14ac:dyDescent="0.3">
      <c r="A100" s="8">
        <v>97</v>
      </c>
      <c r="B100" s="16" t="s">
        <v>111</v>
      </c>
      <c r="C100" s="15">
        <v>118742</v>
      </c>
      <c r="D100" s="15">
        <v>55115</v>
      </c>
      <c r="E100" s="15">
        <v>1925</v>
      </c>
      <c r="F100" s="15">
        <v>5441</v>
      </c>
      <c r="G100" s="15">
        <v>3039</v>
      </c>
      <c r="H100" s="15">
        <v>570</v>
      </c>
      <c r="I100" s="15">
        <f>+'SEPTIEMBRE ORD'!I100+'PAGO DE 9 - 11'!C100</f>
        <v>2097</v>
      </c>
      <c r="J100" s="15">
        <v>307</v>
      </c>
      <c r="K100" s="15">
        <v>0</v>
      </c>
      <c r="L100" s="15">
        <v>0</v>
      </c>
      <c r="M100" s="15">
        <v>0</v>
      </c>
      <c r="N100" s="6">
        <f t="shared" si="1"/>
        <v>187236</v>
      </c>
    </row>
    <row r="101" spans="1:14" x14ac:dyDescent="0.3">
      <c r="A101" s="8">
        <v>98</v>
      </c>
      <c r="B101" s="16" t="s">
        <v>112</v>
      </c>
      <c r="C101" s="15">
        <v>232930</v>
      </c>
      <c r="D101" s="15">
        <v>52579</v>
      </c>
      <c r="E101" s="15">
        <v>3733</v>
      </c>
      <c r="F101" s="15">
        <v>10353</v>
      </c>
      <c r="G101" s="15">
        <v>8479</v>
      </c>
      <c r="H101" s="15">
        <v>1129</v>
      </c>
      <c r="I101" s="15">
        <f>+'SEPTIEMBRE ORD'!I101+'PAGO DE 9 - 11'!C101</f>
        <v>5116</v>
      </c>
      <c r="J101" s="15">
        <v>596</v>
      </c>
      <c r="K101" s="15">
        <v>0</v>
      </c>
      <c r="L101" s="15">
        <v>0</v>
      </c>
      <c r="M101" s="15">
        <v>0</v>
      </c>
      <c r="N101" s="6">
        <f t="shared" si="1"/>
        <v>314915</v>
      </c>
    </row>
    <row r="102" spans="1:14" x14ac:dyDescent="0.3">
      <c r="A102" s="8">
        <v>99</v>
      </c>
      <c r="B102" s="16" t="s">
        <v>113</v>
      </c>
      <c r="C102" s="15">
        <v>108342</v>
      </c>
      <c r="D102" s="15">
        <v>61097</v>
      </c>
      <c r="E102" s="15">
        <v>1938</v>
      </c>
      <c r="F102" s="15">
        <v>5908</v>
      </c>
      <c r="G102" s="15">
        <v>921</v>
      </c>
      <c r="H102" s="15">
        <v>498</v>
      </c>
      <c r="I102" s="15">
        <f>+'SEPTIEMBRE ORD'!I102+'PAGO DE 9 - 11'!C102</f>
        <v>561</v>
      </c>
      <c r="J102" s="15">
        <v>331</v>
      </c>
      <c r="K102" s="15">
        <v>0</v>
      </c>
      <c r="L102" s="15">
        <v>0</v>
      </c>
      <c r="M102" s="15">
        <v>0</v>
      </c>
      <c r="N102" s="6">
        <f t="shared" si="1"/>
        <v>179596</v>
      </c>
    </row>
    <row r="103" spans="1:14" x14ac:dyDescent="0.3">
      <c r="A103" s="8">
        <v>100</v>
      </c>
      <c r="B103" s="16" t="s">
        <v>114</v>
      </c>
      <c r="C103" s="15">
        <v>93224</v>
      </c>
      <c r="D103" s="15">
        <v>49830</v>
      </c>
      <c r="E103" s="15">
        <v>1655</v>
      </c>
      <c r="F103" s="15">
        <v>5062</v>
      </c>
      <c r="G103" s="15">
        <v>789</v>
      </c>
      <c r="H103" s="15">
        <v>428</v>
      </c>
      <c r="I103" s="15">
        <f>+'SEPTIEMBRE ORD'!I103+'PAGO DE 9 - 11'!C103</f>
        <v>489</v>
      </c>
      <c r="J103" s="15">
        <v>282</v>
      </c>
      <c r="K103" s="15">
        <v>0</v>
      </c>
      <c r="L103" s="15">
        <v>0</v>
      </c>
      <c r="M103" s="15">
        <v>0</v>
      </c>
      <c r="N103" s="6">
        <f t="shared" si="1"/>
        <v>151759</v>
      </c>
    </row>
    <row r="104" spans="1:14" x14ac:dyDescent="0.3">
      <c r="A104" s="8">
        <v>101</v>
      </c>
      <c r="B104" s="16" t="s">
        <v>115</v>
      </c>
      <c r="C104" s="15">
        <v>104898</v>
      </c>
      <c r="D104" s="15">
        <v>52788</v>
      </c>
      <c r="E104" s="15">
        <v>1825</v>
      </c>
      <c r="F104" s="15">
        <v>5510</v>
      </c>
      <c r="G104" s="15">
        <v>1391</v>
      </c>
      <c r="H104" s="15">
        <v>485</v>
      </c>
      <c r="I104" s="15">
        <f>+'SEPTIEMBRE ORD'!I104+'PAGO DE 9 - 11'!C104</f>
        <v>849</v>
      </c>
      <c r="J104" s="15">
        <v>306</v>
      </c>
      <c r="K104" s="15">
        <v>0</v>
      </c>
      <c r="L104" s="15">
        <v>0</v>
      </c>
      <c r="M104" s="15">
        <v>0</v>
      </c>
      <c r="N104" s="6">
        <f t="shared" si="1"/>
        <v>168052</v>
      </c>
    </row>
    <row r="105" spans="1:14" x14ac:dyDescent="0.3">
      <c r="A105" s="8">
        <v>102</v>
      </c>
      <c r="B105" s="16" t="s">
        <v>116</v>
      </c>
      <c r="C105" s="15">
        <v>196342</v>
      </c>
      <c r="D105" s="15">
        <v>74450</v>
      </c>
      <c r="E105" s="15">
        <v>2956</v>
      </c>
      <c r="F105" s="15">
        <v>7827</v>
      </c>
      <c r="G105" s="15">
        <v>7538</v>
      </c>
      <c r="H105" s="15">
        <v>969</v>
      </c>
      <c r="I105" s="15">
        <f>+'SEPTIEMBRE ORD'!I105+'PAGO DE 9 - 11'!C105</f>
        <v>5364</v>
      </c>
      <c r="J105" s="15">
        <v>449</v>
      </c>
      <c r="K105" s="15">
        <v>0</v>
      </c>
      <c r="L105" s="15">
        <v>0</v>
      </c>
      <c r="M105" s="15">
        <v>0</v>
      </c>
      <c r="N105" s="6">
        <f t="shared" si="1"/>
        <v>295895</v>
      </c>
    </row>
    <row r="106" spans="1:14" x14ac:dyDescent="0.3">
      <c r="A106" s="8">
        <v>103</v>
      </c>
      <c r="B106" s="16" t="s">
        <v>117</v>
      </c>
      <c r="C106" s="15">
        <v>402504</v>
      </c>
      <c r="D106" s="15">
        <v>179136</v>
      </c>
      <c r="E106" s="15">
        <v>6855</v>
      </c>
      <c r="F106" s="15">
        <v>15216</v>
      </c>
      <c r="G106" s="15">
        <v>11096</v>
      </c>
      <c r="H106" s="15">
        <v>2169</v>
      </c>
      <c r="I106" s="15">
        <f>+'SEPTIEMBRE ORD'!I106+'PAGO DE 9 - 11'!C106</f>
        <v>11445</v>
      </c>
      <c r="J106" s="15">
        <v>1118</v>
      </c>
      <c r="K106" s="15">
        <v>0</v>
      </c>
      <c r="L106" s="15">
        <v>0</v>
      </c>
      <c r="M106" s="15">
        <v>0</v>
      </c>
      <c r="N106" s="6">
        <f t="shared" si="1"/>
        <v>629539</v>
      </c>
    </row>
    <row r="107" spans="1:14" x14ac:dyDescent="0.3">
      <c r="A107" s="8">
        <v>104</v>
      </c>
      <c r="B107" s="16" t="s">
        <v>118</v>
      </c>
      <c r="C107" s="15">
        <v>226024</v>
      </c>
      <c r="D107" s="15">
        <v>108221</v>
      </c>
      <c r="E107" s="15">
        <v>3188</v>
      </c>
      <c r="F107" s="15">
        <v>9244</v>
      </c>
      <c r="G107" s="15">
        <v>4818</v>
      </c>
      <c r="H107" s="15">
        <v>1066</v>
      </c>
      <c r="I107" s="15">
        <f>+'SEPTIEMBRE ORD'!I107+'PAGO DE 9 - 11'!C107</f>
        <v>3725</v>
      </c>
      <c r="J107" s="15">
        <v>568</v>
      </c>
      <c r="K107" s="15">
        <v>0</v>
      </c>
      <c r="L107" s="15">
        <v>0</v>
      </c>
      <c r="M107" s="15">
        <v>0</v>
      </c>
      <c r="N107" s="6">
        <f t="shared" si="1"/>
        <v>356854</v>
      </c>
    </row>
    <row r="108" spans="1:14" x14ac:dyDescent="0.3">
      <c r="A108" s="8">
        <v>105</v>
      </c>
      <c r="B108" s="16" t="s">
        <v>119</v>
      </c>
      <c r="C108" s="15">
        <v>315332</v>
      </c>
      <c r="D108" s="15">
        <v>61279</v>
      </c>
      <c r="E108" s="15">
        <v>4942</v>
      </c>
      <c r="F108" s="15">
        <v>12898</v>
      </c>
      <c r="G108" s="15">
        <v>13041</v>
      </c>
      <c r="H108" s="15">
        <v>1571</v>
      </c>
      <c r="I108" s="15">
        <f>+'SEPTIEMBRE ORD'!I108+'PAGO DE 9 - 11'!C108</f>
        <v>8820</v>
      </c>
      <c r="J108" s="15">
        <v>724</v>
      </c>
      <c r="K108" s="15">
        <v>0</v>
      </c>
      <c r="L108" s="15">
        <v>0</v>
      </c>
      <c r="M108" s="15">
        <v>0</v>
      </c>
      <c r="N108" s="6">
        <f t="shared" si="1"/>
        <v>418607</v>
      </c>
    </row>
    <row r="109" spans="1:14" x14ac:dyDescent="0.3">
      <c r="A109" s="8">
        <v>106</v>
      </c>
      <c r="B109" s="16" t="s">
        <v>120</v>
      </c>
      <c r="C109" s="15">
        <v>66676</v>
      </c>
      <c r="D109" s="15">
        <v>30705</v>
      </c>
      <c r="E109" s="15">
        <v>1112</v>
      </c>
      <c r="F109" s="15">
        <v>3157</v>
      </c>
      <c r="G109" s="15">
        <v>450</v>
      </c>
      <c r="H109" s="15">
        <v>319</v>
      </c>
      <c r="I109" s="15">
        <f>+'SEPTIEMBRE ORD'!I109+'PAGO DE 9 - 11'!C109</f>
        <v>669</v>
      </c>
      <c r="J109" s="15">
        <v>179</v>
      </c>
      <c r="K109" s="15">
        <v>0</v>
      </c>
      <c r="L109" s="15">
        <v>0</v>
      </c>
      <c r="M109" s="15">
        <v>0</v>
      </c>
      <c r="N109" s="6">
        <f t="shared" si="1"/>
        <v>103267</v>
      </c>
    </row>
    <row r="110" spans="1:14" x14ac:dyDescent="0.3">
      <c r="A110" s="8">
        <v>107</v>
      </c>
      <c r="B110" s="16" t="s">
        <v>121</v>
      </c>
      <c r="C110" s="15">
        <v>909198</v>
      </c>
      <c r="D110" s="15">
        <v>418326</v>
      </c>
      <c r="E110" s="15">
        <v>12024</v>
      </c>
      <c r="F110" s="15">
        <v>28240</v>
      </c>
      <c r="G110" s="15">
        <v>35690</v>
      </c>
      <c r="H110" s="15">
        <v>4667</v>
      </c>
      <c r="I110" s="15">
        <f>+'SEPTIEMBRE ORD'!I110+'PAGO DE 9 - 11'!C110</f>
        <v>31603</v>
      </c>
      <c r="J110" s="15">
        <v>1658</v>
      </c>
      <c r="K110" s="15">
        <v>0</v>
      </c>
      <c r="L110" s="15">
        <v>0</v>
      </c>
      <c r="M110" s="15">
        <v>0</v>
      </c>
      <c r="N110" s="6">
        <f t="shared" si="1"/>
        <v>1441406</v>
      </c>
    </row>
    <row r="111" spans="1:14" x14ac:dyDescent="0.3">
      <c r="A111" s="8">
        <v>108</v>
      </c>
      <c r="B111" s="16" t="s">
        <v>122</v>
      </c>
      <c r="C111" s="15">
        <v>228584</v>
      </c>
      <c r="D111" s="15">
        <v>73224</v>
      </c>
      <c r="E111" s="15">
        <v>3557</v>
      </c>
      <c r="F111" s="15">
        <v>9780</v>
      </c>
      <c r="G111" s="15">
        <v>8473</v>
      </c>
      <c r="H111" s="15">
        <v>1112</v>
      </c>
      <c r="I111" s="15">
        <f>+'SEPTIEMBRE ORD'!I111+'PAGO DE 9 - 11'!C111</f>
        <v>5360</v>
      </c>
      <c r="J111" s="15">
        <v>546</v>
      </c>
      <c r="K111" s="15">
        <v>0</v>
      </c>
      <c r="L111" s="15">
        <v>1454</v>
      </c>
      <c r="M111" s="15">
        <v>0</v>
      </c>
      <c r="N111" s="6">
        <f t="shared" si="1"/>
        <v>332090</v>
      </c>
    </row>
    <row r="112" spans="1:14" x14ac:dyDescent="0.3">
      <c r="A112" s="8">
        <v>109</v>
      </c>
      <c r="B112" s="16" t="s">
        <v>123</v>
      </c>
      <c r="C112" s="15">
        <v>86812</v>
      </c>
      <c r="D112" s="15">
        <v>36580</v>
      </c>
      <c r="E112" s="15">
        <v>1428</v>
      </c>
      <c r="F112" s="15">
        <v>4116</v>
      </c>
      <c r="G112" s="15">
        <v>2042</v>
      </c>
      <c r="H112" s="15">
        <v>412</v>
      </c>
      <c r="I112" s="15">
        <f>+'SEPTIEMBRE ORD'!I112+'PAGO DE 9 - 11'!C112</f>
        <v>1424</v>
      </c>
      <c r="J112" s="15">
        <v>232</v>
      </c>
      <c r="K112" s="15">
        <v>0</v>
      </c>
      <c r="L112" s="15">
        <v>0</v>
      </c>
      <c r="M112" s="15">
        <v>0</v>
      </c>
      <c r="N112" s="6">
        <f t="shared" si="1"/>
        <v>133046</v>
      </c>
    </row>
    <row r="113" spans="1:14" x14ac:dyDescent="0.3">
      <c r="A113" s="8">
        <v>110</v>
      </c>
      <c r="B113" s="16" t="s">
        <v>124</v>
      </c>
      <c r="C113" s="15">
        <v>144646</v>
      </c>
      <c r="D113" s="15">
        <v>52870</v>
      </c>
      <c r="E113" s="15">
        <v>2339</v>
      </c>
      <c r="F113" s="15">
        <v>6782</v>
      </c>
      <c r="G113" s="15">
        <v>2907</v>
      </c>
      <c r="H113" s="15">
        <v>685</v>
      </c>
      <c r="I113" s="15">
        <f>+'SEPTIEMBRE ORD'!I113+'PAGO DE 9 - 11'!C113</f>
        <v>2005</v>
      </c>
      <c r="J113" s="15">
        <v>368</v>
      </c>
      <c r="K113" s="15">
        <v>0</v>
      </c>
      <c r="L113" s="15">
        <v>0</v>
      </c>
      <c r="M113" s="15">
        <v>0</v>
      </c>
      <c r="N113" s="6">
        <f t="shared" si="1"/>
        <v>212602</v>
      </c>
    </row>
    <row r="114" spans="1:14" x14ac:dyDescent="0.3">
      <c r="A114" s="8">
        <v>111</v>
      </c>
      <c r="B114" s="16" t="s">
        <v>125</v>
      </c>
      <c r="C114" s="15">
        <v>261522</v>
      </c>
      <c r="D114" s="15">
        <v>95887</v>
      </c>
      <c r="E114" s="15">
        <v>3796</v>
      </c>
      <c r="F114" s="15">
        <v>11117</v>
      </c>
      <c r="G114" s="15">
        <v>8064</v>
      </c>
      <c r="H114" s="15">
        <v>1228</v>
      </c>
      <c r="I114" s="15">
        <f>+'SEPTIEMBRE ORD'!I114+'PAGO DE 9 - 11'!C114</f>
        <v>4996</v>
      </c>
      <c r="J114" s="15">
        <v>584</v>
      </c>
      <c r="K114" s="15">
        <v>0</v>
      </c>
      <c r="L114" s="15">
        <v>0</v>
      </c>
      <c r="M114" s="15">
        <v>0</v>
      </c>
      <c r="N114" s="6">
        <f t="shared" si="1"/>
        <v>387194</v>
      </c>
    </row>
    <row r="115" spans="1:14" x14ac:dyDescent="0.3">
      <c r="A115" s="8">
        <v>112</v>
      </c>
      <c r="B115" s="16" t="s">
        <v>126</v>
      </c>
      <c r="C115" s="15">
        <v>327764</v>
      </c>
      <c r="D115" s="15">
        <v>173410</v>
      </c>
      <c r="E115" s="15">
        <v>5424</v>
      </c>
      <c r="F115" s="15">
        <v>16498</v>
      </c>
      <c r="G115" s="15">
        <v>4562</v>
      </c>
      <c r="H115" s="15">
        <v>1509</v>
      </c>
      <c r="I115" s="15">
        <f>+'SEPTIEMBRE ORD'!I115+'PAGO DE 9 - 11'!C115</f>
        <v>2959</v>
      </c>
      <c r="J115" s="15">
        <v>914</v>
      </c>
      <c r="K115" s="15">
        <v>0</v>
      </c>
      <c r="L115" s="15">
        <v>0</v>
      </c>
      <c r="M115" s="15">
        <v>0</v>
      </c>
      <c r="N115" s="6">
        <f t="shared" si="1"/>
        <v>533040</v>
      </c>
    </row>
    <row r="116" spans="1:14" x14ac:dyDescent="0.3">
      <c r="A116" s="8">
        <v>113</v>
      </c>
      <c r="B116" s="16" t="s">
        <v>127</v>
      </c>
      <c r="C116" s="15">
        <v>249848</v>
      </c>
      <c r="D116" s="15">
        <v>156188</v>
      </c>
      <c r="E116" s="15">
        <v>3801</v>
      </c>
      <c r="F116" s="15">
        <v>9185</v>
      </c>
      <c r="G116" s="15">
        <v>5268</v>
      </c>
      <c r="H116" s="15">
        <v>1284</v>
      </c>
      <c r="I116" s="15">
        <f>+'SEPTIEMBRE ORD'!I116+'PAGO DE 9 - 11'!C116</f>
        <v>6084</v>
      </c>
      <c r="J116" s="15">
        <v>536</v>
      </c>
      <c r="K116" s="15">
        <v>0</v>
      </c>
      <c r="L116" s="15">
        <v>0</v>
      </c>
      <c r="M116" s="15">
        <v>0</v>
      </c>
      <c r="N116" s="6">
        <f t="shared" si="1"/>
        <v>432194</v>
      </c>
    </row>
    <row r="117" spans="1:14" x14ac:dyDescent="0.3">
      <c r="A117" s="8">
        <v>114</v>
      </c>
      <c r="B117" s="16" t="s">
        <v>128</v>
      </c>
      <c r="C117" s="15">
        <v>82670</v>
      </c>
      <c r="D117" s="15">
        <v>38547</v>
      </c>
      <c r="E117" s="15">
        <v>1425</v>
      </c>
      <c r="F117" s="15">
        <v>4246</v>
      </c>
      <c r="G117" s="15">
        <v>1163</v>
      </c>
      <c r="H117" s="15">
        <v>386</v>
      </c>
      <c r="I117" s="15">
        <f>+'SEPTIEMBRE ORD'!I117+'PAGO DE 9 - 11'!C117</f>
        <v>784</v>
      </c>
      <c r="J117" s="15">
        <v>241</v>
      </c>
      <c r="K117" s="15">
        <v>0</v>
      </c>
      <c r="L117" s="15">
        <v>0</v>
      </c>
      <c r="M117" s="15">
        <v>0</v>
      </c>
      <c r="N117" s="6">
        <f t="shared" si="1"/>
        <v>129462</v>
      </c>
    </row>
    <row r="118" spans="1:14" x14ac:dyDescent="0.3">
      <c r="A118" s="8">
        <v>115</v>
      </c>
      <c r="B118" s="16" t="s">
        <v>129</v>
      </c>
      <c r="C118" s="15">
        <v>380120</v>
      </c>
      <c r="D118" s="15">
        <v>200284</v>
      </c>
      <c r="E118" s="15">
        <v>5446</v>
      </c>
      <c r="F118" s="15">
        <v>12774</v>
      </c>
      <c r="G118" s="15">
        <v>14156</v>
      </c>
      <c r="H118" s="15">
        <v>1964</v>
      </c>
      <c r="I118" s="15">
        <f>+'SEPTIEMBRE ORD'!I118+'PAGO DE 9 - 11'!C118</f>
        <v>12737</v>
      </c>
      <c r="J118" s="15">
        <v>770</v>
      </c>
      <c r="K118" s="15">
        <v>0</v>
      </c>
      <c r="L118" s="15">
        <v>0</v>
      </c>
      <c r="M118" s="15">
        <v>0</v>
      </c>
      <c r="N118" s="6">
        <f t="shared" si="1"/>
        <v>628251</v>
      </c>
    </row>
    <row r="119" spans="1:14" x14ac:dyDescent="0.3">
      <c r="A119" s="8">
        <v>116</v>
      </c>
      <c r="B119" s="16" t="s">
        <v>130</v>
      </c>
      <c r="C119" s="15">
        <v>224870</v>
      </c>
      <c r="D119" s="15">
        <v>60383</v>
      </c>
      <c r="E119" s="15">
        <v>3620</v>
      </c>
      <c r="F119" s="15">
        <v>9819</v>
      </c>
      <c r="G119" s="15">
        <v>8909</v>
      </c>
      <c r="H119" s="15">
        <v>1103</v>
      </c>
      <c r="I119" s="15">
        <f>+'SEPTIEMBRE ORD'!I119+'PAGO DE 9 - 11'!C119</f>
        <v>5280</v>
      </c>
      <c r="J119" s="15">
        <v>551</v>
      </c>
      <c r="K119" s="15">
        <v>0</v>
      </c>
      <c r="L119" s="15">
        <v>0</v>
      </c>
      <c r="M119" s="15">
        <v>0</v>
      </c>
      <c r="N119" s="6">
        <f t="shared" si="1"/>
        <v>314535</v>
      </c>
    </row>
    <row r="120" spans="1:14" x14ac:dyDescent="0.3">
      <c r="A120" s="8">
        <v>117</v>
      </c>
      <c r="B120" s="16" t="s">
        <v>131</v>
      </c>
      <c r="C120" s="15">
        <v>154712</v>
      </c>
      <c r="D120" s="15">
        <v>64193</v>
      </c>
      <c r="E120" s="15">
        <v>2517</v>
      </c>
      <c r="F120" s="15">
        <v>7149</v>
      </c>
      <c r="G120" s="15">
        <v>4562</v>
      </c>
      <c r="H120" s="15">
        <v>742</v>
      </c>
      <c r="I120" s="15">
        <f>+'SEPTIEMBRE ORD'!I120+'PAGO DE 9 - 11'!C120</f>
        <v>2790</v>
      </c>
      <c r="J120" s="15">
        <v>399</v>
      </c>
      <c r="K120" s="15">
        <v>0</v>
      </c>
      <c r="L120" s="15">
        <v>4047</v>
      </c>
      <c r="M120" s="15">
        <v>0</v>
      </c>
      <c r="N120" s="6">
        <f t="shared" si="1"/>
        <v>241111</v>
      </c>
    </row>
    <row r="121" spans="1:14" x14ac:dyDescent="0.3">
      <c r="A121" s="8">
        <v>118</v>
      </c>
      <c r="B121" s="16" t="s">
        <v>132</v>
      </c>
      <c r="C121" s="15">
        <v>375498</v>
      </c>
      <c r="D121" s="15">
        <v>129950</v>
      </c>
      <c r="E121" s="15">
        <v>5327</v>
      </c>
      <c r="F121" s="15">
        <v>14777</v>
      </c>
      <c r="G121" s="15">
        <v>4755</v>
      </c>
      <c r="H121" s="15">
        <v>1809</v>
      </c>
      <c r="I121" s="15">
        <f>+'SEPTIEMBRE ORD'!I121+'PAGO DE 9 - 11'!C121</f>
        <v>5704</v>
      </c>
      <c r="J121" s="15">
        <v>874</v>
      </c>
      <c r="K121" s="15">
        <v>0</v>
      </c>
      <c r="L121" s="15">
        <v>19678</v>
      </c>
      <c r="M121" s="15">
        <v>0</v>
      </c>
      <c r="N121" s="6">
        <f t="shared" si="1"/>
        <v>558372</v>
      </c>
    </row>
    <row r="122" spans="1:14" x14ac:dyDescent="0.3">
      <c r="A122" s="8">
        <v>119</v>
      </c>
      <c r="B122" s="16" t="s">
        <v>133</v>
      </c>
      <c r="C122" s="15">
        <v>81230</v>
      </c>
      <c r="D122" s="15">
        <v>44889</v>
      </c>
      <c r="E122" s="15">
        <v>1454</v>
      </c>
      <c r="F122" s="15">
        <v>4403</v>
      </c>
      <c r="G122" s="15">
        <v>734</v>
      </c>
      <c r="H122" s="15">
        <v>375</v>
      </c>
      <c r="I122" s="15">
        <f>+'SEPTIEMBRE ORD'!I122+'PAGO DE 9 - 11'!C122</f>
        <v>462</v>
      </c>
      <c r="J122" s="15">
        <v>255</v>
      </c>
      <c r="K122" s="15">
        <v>0</v>
      </c>
      <c r="L122" s="15">
        <v>0</v>
      </c>
      <c r="M122" s="15">
        <v>0</v>
      </c>
      <c r="N122" s="6">
        <f t="shared" si="1"/>
        <v>133802</v>
      </c>
    </row>
    <row r="123" spans="1:14" x14ac:dyDescent="0.3">
      <c r="A123" s="8">
        <v>120</v>
      </c>
      <c r="B123" s="16" t="s">
        <v>134</v>
      </c>
      <c r="C123" s="15">
        <v>89996</v>
      </c>
      <c r="D123" s="15">
        <v>50916</v>
      </c>
      <c r="E123" s="15">
        <v>1588</v>
      </c>
      <c r="F123" s="15">
        <v>4732</v>
      </c>
      <c r="G123" s="15">
        <v>588</v>
      </c>
      <c r="H123" s="15">
        <v>420</v>
      </c>
      <c r="I123" s="15">
        <f>+'SEPTIEMBRE ORD'!I123+'PAGO DE 9 - 11'!C123</f>
        <v>592</v>
      </c>
      <c r="J123" s="15">
        <v>265</v>
      </c>
      <c r="K123" s="15">
        <v>0</v>
      </c>
      <c r="L123" s="15">
        <v>3604</v>
      </c>
      <c r="M123" s="15">
        <v>0</v>
      </c>
      <c r="N123" s="6">
        <f t="shared" si="1"/>
        <v>152701</v>
      </c>
    </row>
    <row r="124" spans="1:14" x14ac:dyDescent="0.3">
      <c r="A124" s="8">
        <v>121</v>
      </c>
      <c r="B124" s="16" t="s">
        <v>135</v>
      </c>
      <c r="C124" s="15">
        <v>90082</v>
      </c>
      <c r="D124" s="15">
        <v>40797</v>
      </c>
      <c r="E124" s="15">
        <v>1552</v>
      </c>
      <c r="F124" s="15">
        <v>4637</v>
      </c>
      <c r="G124" s="15">
        <v>1163</v>
      </c>
      <c r="H124" s="15">
        <v>420</v>
      </c>
      <c r="I124" s="15">
        <f>+'SEPTIEMBRE ORD'!I124+'PAGO DE 9 - 11'!C124</f>
        <v>809</v>
      </c>
      <c r="J124" s="15">
        <v>262</v>
      </c>
      <c r="K124" s="15">
        <v>0</v>
      </c>
      <c r="L124" s="15">
        <v>3312</v>
      </c>
      <c r="M124" s="15">
        <v>0</v>
      </c>
      <c r="N124" s="6">
        <f t="shared" si="1"/>
        <v>143034</v>
      </c>
    </row>
    <row r="125" spans="1:14" x14ac:dyDescent="0.3">
      <c r="A125" s="8">
        <v>122</v>
      </c>
      <c r="B125" s="16" t="s">
        <v>136</v>
      </c>
      <c r="C125" s="15">
        <v>79704</v>
      </c>
      <c r="D125" s="15">
        <v>49274</v>
      </c>
      <c r="E125" s="15">
        <v>1317</v>
      </c>
      <c r="F125" s="15">
        <v>3877</v>
      </c>
      <c r="G125" s="15">
        <v>1052</v>
      </c>
      <c r="H125" s="15">
        <v>374</v>
      </c>
      <c r="I125" s="15">
        <f>+'SEPTIEMBRE ORD'!I125+'PAGO DE 9 - 11'!C125</f>
        <v>870</v>
      </c>
      <c r="J125" s="15">
        <v>225</v>
      </c>
      <c r="K125" s="15">
        <v>0</v>
      </c>
      <c r="L125" s="15">
        <v>2780</v>
      </c>
      <c r="M125" s="15">
        <v>0</v>
      </c>
      <c r="N125" s="6">
        <f t="shared" si="1"/>
        <v>139473</v>
      </c>
    </row>
    <row r="126" spans="1:14" x14ac:dyDescent="0.3">
      <c r="A126" s="8">
        <v>123</v>
      </c>
      <c r="B126" s="16" t="s">
        <v>137</v>
      </c>
      <c r="C126" s="15">
        <v>159866</v>
      </c>
      <c r="D126" s="15">
        <v>89823</v>
      </c>
      <c r="E126" s="15">
        <v>2528</v>
      </c>
      <c r="F126" s="15">
        <v>6778</v>
      </c>
      <c r="G126" s="15">
        <v>5053</v>
      </c>
      <c r="H126" s="15">
        <v>787</v>
      </c>
      <c r="I126" s="15">
        <f>+'SEPTIEMBRE ORD'!I126+'PAGO DE 9 - 11'!C126</f>
        <v>3592</v>
      </c>
      <c r="J126" s="15">
        <v>390</v>
      </c>
      <c r="K126" s="15">
        <v>0</v>
      </c>
      <c r="L126" s="15">
        <v>3963</v>
      </c>
      <c r="M126" s="15">
        <v>0</v>
      </c>
      <c r="N126" s="6">
        <f t="shared" si="1"/>
        <v>272780</v>
      </c>
    </row>
    <row r="127" spans="1:14" x14ac:dyDescent="0.3">
      <c r="A127" s="8">
        <v>124</v>
      </c>
      <c r="B127" s="16" t="s">
        <v>138</v>
      </c>
      <c r="C127" s="15">
        <v>825376</v>
      </c>
      <c r="D127" s="15">
        <v>276595</v>
      </c>
      <c r="E127" s="15">
        <v>11851</v>
      </c>
      <c r="F127" s="15">
        <v>29508</v>
      </c>
      <c r="G127" s="15">
        <v>35918</v>
      </c>
      <c r="H127" s="15">
        <v>4168</v>
      </c>
      <c r="I127" s="15">
        <f>+'SEPTIEMBRE ORD'!I127+'PAGO DE 9 - 11'!C127</f>
        <v>24912</v>
      </c>
      <c r="J127" s="15">
        <v>1774</v>
      </c>
      <c r="K127" s="15">
        <v>0</v>
      </c>
      <c r="L127" s="15">
        <v>81518</v>
      </c>
      <c r="M127" s="15">
        <v>0</v>
      </c>
      <c r="N127" s="6">
        <f t="shared" si="1"/>
        <v>1291620</v>
      </c>
    </row>
    <row r="128" spans="1:14" x14ac:dyDescent="0.3">
      <c r="A128" s="8">
        <v>125</v>
      </c>
      <c r="B128" s="16" t="s">
        <v>139</v>
      </c>
      <c r="C128" s="15">
        <v>553022</v>
      </c>
      <c r="D128" s="15">
        <v>255388</v>
      </c>
      <c r="E128" s="15">
        <v>8274</v>
      </c>
      <c r="F128" s="15">
        <v>22721</v>
      </c>
      <c r="G128" s="15">
        <v>22227</v>
      </c>
      <c r="H128" s="15">
        <v>2684</v>
      </c>
      <c r="I128" s="15">
        <f>+'SEPTIEMBRE ORD'!I128+'PAGO DE 9 - 11'!C128</f>
        <v>14073</v>
      </c>
      <c r="J128" s="15">
        <v>1246</v>
      </c>
      <c r="K128" s="15">
        <v>0</v>
      </c>
      <c r="L128" s="15">
        <v>0</v>
      </c>
      <c r="M128" s="15">
        <v>0</v>
      </c>
      <c r="N128" s="6">
        <f t="shared" si="1"/>
        <v>879635</v>
      </c>
    </row>
    <row r="129" spans="1:14" x14ac:dyDescent="0.3">
      <c r="A129" s="8">
        <v>126</v>
      </c>
      <c r="B129" s="16" t="s">
        <v>140</v>
      </c>
      <c r="C129" s="15">
        <v>247990</v>
      </c>
      <c r="D129" s="15">
        <v>95333</v>
      </c>
      <c r="E129" s="15">
        <v>3859</v>
      </c>
      <c r="F129" s="15">
        <v>10458</v>
      </c>
      <c r="G129" s="15">
        <v>10182</v>
      </c>
      <c r="H129" s="15">
        <v>1214</v>
      </c>
      <c r="I129" s="15">
        <f>+'SEPTIEMBRE ORD'!I129+'PAGO DE 9 - 11'!C129</f>
        <v>6122</v>
      </c>
      <c r="J129" s="15">
        <v>587</v>
      </c>
      <c r="K129" s="15">
        <v>0</v>
      </c>
      <c r="L129" s="15">
        <v>8972</v>
      </c>
      <c r="M129" s="15">
        <v>0</v>
      </c>
      <c r="N129" s="6">
        <f t="shared" si="1"/>
        <v>384717</v>
      </c>
    </row>
    <row r="130" spans="1:14" x14ac:dyDescent="0.3">
      <c r="A130" s="8">
        <v>127</v>
      </c>
      <c r="B130" s="16" t="s">
        <v>141</v>
      </c>
      <c r="C130" s="15">
        <v>129100</v>
      </c>
      <c r="D130" s="15">
        <v>49627</v>
      </c>
      <c r="E130" s="15">
        <v>2060</v>
      </c>
      <c r="F130" s="15">
        <v>6328</v>
      </c>
      <c r="G130" s="15">
        <v>1994</v>
      </c>
      <c r="H130" s="15">
        <v>591</v>
      </c>
      <c r="I130" s="15">
        <f>+'SEPTIEMBRE ORD'!I130+'PAGO DE 9 - 11'!C130</f>
        <v>1216</v>
      </c>
      <c r="J130" s="15">
        <v>340</v>
      </c>
      <c r="K130" s="15">
        <v>0</v>
      </c>
      <c r="L130" s="15">
        <v>0</v>
      </c>
      <c r="M130" s="15">
        <v>0</v>
      </c>
      <c r="N130" s="6">
        <f t="shared" si="1"/>
        <v>191256</v>
      </c>
    </row>
    <row r="131" spans="1:14" x14ac:dyDescent="0.3">
      <c r="A131" s="8">
        <v>128</v>
      </c>
      <c r="B131" s="16" t="s">
        <v>142</v>
      </c>
      <c r="C131" s="15">
        <v>109196</v>
      </c>
      <c r="D131" s="15">
        <v>64998</v>
      </c>
      <c r="E131" s="15">
        <v>1852</v>
      </c>
      <c r="F131" s="15">
        <v>5392</v>
      </c>
      <c r="G131" s="15">
        <v>2077</v>
      </c>
      <c r="H131" s="15">
        <v>516</v>
      </c>
      <c r="I131" s="15">
        <f>+'SEPTIEMBRE ORD'!I131+'PAGO DE 9 - 11'!C131</f>
        <v>1413</v>
      </c>
      <c r="J131" s="15">
        <v>333</v>
      </c>
      <c r="K131" s="15">
        <v>0</v>
      </c>
      <c r="L131" s="15">
        <v>0</v>
      </c>
      <c r="M131" s="15">
        <v>0</v>
      </c>
      <c r="N131" s="6">
        <f t="shared" si="1"/>
        <v>185777</v>
      </c>
    </row>
    <row r="132" spans="1:14" x14ac:dyDescent="0.3">
      <c r="A132" s="8">
        <v>129</v>
      </c>
      <c r="B132" s="16" t="s">
        <v>143</v>
      </c>
      <c r="C132" s="15">
        <v>136770</v>
      </c>
      <c r="D132" s="15">
        <v>81554</v>
      </c>
      <c r="E132" s="15">
        <v>1687</v>
      </c>
      <c r="F132" s="15">
        <v>5029</v>
      </c>
      <c r="G132" s="15">
        <v>595</v>
      </c>
      <c r="H132" s="15">
        <v>636</v>
      </c>
      <c r="I132" s="15">
        <f>+'SEPTIEMBRE ORD'!I132+'PAGO DE 9 - 11'!C132</f>
        <v>1616</v>
      </c>
      <c r="J132" s="15">
        <v>249</v>
      </c>
      <c r="K132" s="15">
        <v>0</v>
      </c>
      <c r="L132" s="15">
        <v>0</v>
      </c>
      <c r="M132" s="15">
        <v>0</v>
      </c>
      <c r="N132" s="6">
        <f t="shared" si="1"/>
        <v>228136</v>
      </c>
    </row>
    <row r="133" spans="1:14" x14ac:dyDescent="0.3">
      <c r="A133" s="8">
        <v>130</v>
      </c>
      <c r="B133" s="16" t="s">
        <v>144</v>
      </c>
      <c r="C133" s="15">
        <v>318720</v>
      </c>
      <c r="D133" s="15">
        <v>127568</v>
      </c>
      <c r="E133" s="15">
        <v>5190</v>
      </c>
      <c r="F133" s="15">
        <v>14690</v>
      </c>
      <c r="G133" s="15">
        <v>9622</v>
      </c>
      <c r="H133" s="15">
        <v>1529</v>
      </c>
      <c r="I133" s="15">
        <f>+'SEPTIEMBRE ORD'!I133+'PAGO DE 9 - 11'!C133</f>
        <v>5996</v>
      </c>
      <c r="J133" s="15">
        <v>822</v>
      </c>
      <c r="K133" s="15">
        <v>0</v>
      </c>
      <c r="L133" s="15">
        <v>0</v>
      </c>
      <c r="M133" s="15">
        <v>0</v>
      </c>
      <c r="N133" s="6">
        <f t="shared" ref="N133:N196" si="2">SUM(C133:M133)</f>
        <v>484137</v>
      </c>
    </row>
    <row r="134" spans="1:14" x14ac:dyDescent="0.3">
      <c r="A134" s="8">
        <v>131</v>
      </c>
      <c r="B134" s="16" t="s">
        <v>145</v>
      </c>
      <c r="C134" s="15">
        <v>606372</v>
      </c>
      <c r="D134" s="15">
        <v>230513</v>
      </c>
      <c r="E134" s="15">
        <v>9321</v>
      </c>
      <c r="F134" s="15">
        <v>26357</v>
      </c>
      <c r="G134" s="15">
        <v>19202</v>
      </c>
      <c r="H134" s="15">
        <v>2904</v>
      </c>
      <c r="I134" s="15">
        <f>+'SEPTIEMBRE ORD'!I134+'PAGO DE 9 - 11'!C134</f>
        <v>12501</v>
      </c>
      <c r="J134" s="15">
        <v>1503</v>
      </c>
      <c r="K134" s="15">
        <v>0</v>
      </c>
      <c r="L134" s="15">
        <v>0</v>
      </c>
      <c r="M134" s="15">
        <v>0</v>
      </c>
      <c r="N134" s="6">
        <f t="shared" si="2"/>
        <v>908673</v>
      </c>
    </row>
    <row r="135" spans="1:14" x14ac:dyDescent="0.3">
      <c r="A135" s="8">
        <v>132</v>
      </c>
      <c r="B135" s="16" t="s">
        <v>146</v>
      </c>
      <c r="C135" s="15">
        <v>196508</v>
      </c>
      <c r="D135" s="15">
        <v>61697</v>
      </c>
      <c r="E135" s="15">
        <v>2950</v>
      </c>
      <c r="F135" s="15">
        <v>6316</v>
      </c>
      <c r="G135" s="15">
        <v>1807</v>
      </c>
      <c r="H135" s="15">
        <v>1092</v>
      </c>
      <c r="I135" s="15">
        <f>+'SEPTIEMBRE ORD'!I135+'PAGO DE 9 - 11'!C135</f>
        <v>5224</v>
      </c>
      <c r="J135" s="15">
        <v>340</v>
      </c>
      <c r="K135" s="15">
        <v>0</v>
      </c>
      <c r="L135" s="15">
        <v>8534</v>
      </c>
      <c r="M135" s="15">
        <v>0</v>
      </c>
      <c r="N135" s="6">
        <f t="shared" si="2"/>
        <v>284468</v>
      </c>
    </row>
    <row r="136" spans="1:14" x14ac:dyDescent="0.3">
      <c r="A136" s="8">
        <v>133</v>
      </c>
      <c r="B136" s="16" t="s">
        <v>147</v>
      </c>
      <c r="C136" s="15">
        <v>229544</v>
      </c>
      <c r="D136" s="15">
        <v>77360</v>
      </c>
      <c r="E136" s="15">
        <v>3726</v>
      </c>
      <c r="F136" s="15">
        <v>9979</v>
      </c>
      <c r="G136" s="15">
        <v>6915</v>
      </c>
      <c r="H136" s="15">
        <v>1134</v>
      </c>
      <c r="I136" s="15">
        <f>+'SEPTIEMBRE ORD'!I136+'PAGO DE 9 - 11'!C136</f>
        <v>4863</v>
      </c>
      <c r="J136" s="15">
        <v>576</v>
      </c>
      <c r="K136" s="15">
        <v>0</v>
      </c>
      <c r="L136" s="15">
        <v>0</v>
      </c>
      <c r="M136" s="15">
        <v>0</v>
      </c>
      <c r="N136" s="6">
        <f t="shared" si="2"/>
        <v>334097</v>
      </c>
    </row>
    <row r="137" spans="1:14" x14ac:dyDescent="0.3">
      <c r="A137" s="8">
        <v>134</v>
      </c>
      <c r="B137" s="16" t="s">
        <v>148</v>
      </c>
      <c r="C137" s="15">
        <v>1053016</v>
      </c>
      <c r="D137" s="15">
        <v>303579</v>
      </c>
      <c r="E137" s="15">
        <v>15790</v>
      </c>
      <c r="F137" s="15">
        <v>39775</v>
      </c>
      <c r="G137" s="15">
        <v>55916</v>
      </c>
      <c r="H137" s="15">
        <v>5314</v>
      </c>
      <c r="I137" s="15">
        <f>+'SEPTIEMBRE ORD'!I137+'PAGO DE 9 - 11'!C137</f>
        <v>33977</v>
      </c>
      <c r="J137" s="15">
        <v>2234</v>
      </c>
      <c r="K137" s="15">
        <v>0</v>
      </c>
      <c r="L137" s="15">
        <v>0</v>
      </c>
      <c r="M137" s="15">
        <v>0</v>
      </c>
      <c r="N137" s="6">
        <f t="shared" si="2"/>
        <v>1509601</v>
      </c>
    </row>
    <row r="138" spans="1:14" x14ac:dyDescent="0.3">
      <c r="A138" s="8">
        <v>135</v>
      </c>
      <c r="B138" s="16" t="s">
        <v>149</v>
      </c>
      <c r="C138" s="15">
        <v>288332</v>
      </c>
      <c r="D138" s="15">
        <v>52217</v>
      </c>
      <c r="E138" s="15">
        <v>4382</v>
      </c>
      <c r="F138" s="15">
        <v>11115</v>
      </c>
      <c r="G138" s="15">
        <v>13353</v>
      </c>
      <c r="H138" s="15">
        <v>1452</v>
      </c>
      <c r="I138" s="15">
        <f>+'SEPTIEMBRE ORD'!I138+'PAGO DE 9 - 11'!C138</f>
        <v>9346</v>
      </c>
      <c r="J138" s="15">
        <v>628</v>
      </c>
      <c r="K138" s="15">
        <v>0</v>
      </c>
      <c r="L138" s="15">
        <v>0</v>
      </c>
      <c r="M138" s="15">
        <v>0</v>
      </c>
      <c r="N138" s="6">
        <f t="shared" si="2"/>
        <v>380825</v>
      </c>
    </row>
    <row r="139" spans="1:14" x14ac:dyDescent="0.3">
      <c r="A139" s="8">
        <v>136</v>
      </c>
      <c r="B139" s="16" t="s">
        <v>150</v>
      </c>
      <c r="C139" s="15">
        <v>525424</v>
      </c>
      <c r="D139" s="15">
        <v>286326</v>
      </c>
      <c r="E139" s="15">
        <v>7939</v>
      </c>
      <c r="F139" s="15">
        <v>21573</v>
      </c>
      <c r="G139" s="15">
        <v>20503</v>
      </c>
      <c r="H139" s="15">
        <v>2564</v>
      </c>
      <c r="I139" s="15">
        <f>+'SEPTIEMBRE ORD'!I139+'PAGO DE 9 - 11'!C139</f>
        <v>13599</v>
      </c>
      <c r="J139" s="15">
        <v>1194</v>
      </c>
      <c r="K139" s="15">
        <v>0</v>
      </c>
      <c r="L139" s="15">
        <v>0</v>
      </c>
      <c r="M139" s="15">
        <v>0</v>
      </c>
      <c r="N139" s="6">
        <f t="shared" si="2"/>
        <v>879122</v>
      </c>
    </row>
    <row r="140" spans="1:14" x14ac:dyDescent="0.3">
      <c r="A140" s="8">
        <v>137</v>
      </c>
      <c r="B140" s="16" t="s">
        <v>151</v>
      </c>
      <c r="C140" s="15">
        <v>243712</v>
      </c>
      <c r="D140" s="15">
        <v>95989</v>
      </c>
      <c r="E140" s="15">
        <v>3739</v>
      </c>
      <c r="F140" s="15">
        <v>10035</v>
      </c>
      <c r="G140" s="15">
        <v>6181</v>
      </c>
      <c r="H140" s="15">
        <v>1197</v>
      </c>
      <c r="I140" s="15">
        <f>+'SEPTIEMBRE ORD'!I140+'PAGO DE 9 - 11'!C140</f>
        <v>5016</v>
      </c>
      <c r="J140" s="15">
        <v>625</v>
      </c>
      <c r="K140" s="15">
        <v>0</v>
      </c>
      <c r="L140" s="15">
        <v>5664</v>
      </c>
      <c r="M140" s="15">
        <v>0</v>
      </c>
      <c r="N140" s="6">
        <f t="shared" si="2"/>
        <v>372158</v>
      </c>
    </row>
    <row r="141" spans="1:14" x14ac:dyDescent="0.3">
      <c r="A141" s="8">
        <v>138</v>
      </c>
      <c r="B141" s="16" t="s">
        <v>152</v>
      </c>
      <c r="C141" s="15">
        <v>68176</v>
      </c>
      <c r="D141" s="15">
        <v>38090</v>
      </c>
      <c r="E141" s="15">
        <v>1199</v>
      </c>
      <c r="F141" s="15">
        <v>3600</v>
      </c>
      <c r="G141" s="15">
        <v>789</v>
      </c>
      <c r="H141" s="15">
        <v>316</v>
      </c>
      <c r="I141" s="15">
        <f>+'SEPTIEMBRE ORD'!I141+'PAGO DE 9 - 11'!C141</f>
        <v>521</v>
      </c>
      <c r="J141" s="15">
        <v>211</v>
      </c>
      <c r="K141" s="15">
        <v>0</v>
      </c>
      <c r="L141" s="15">
        <v>0</v>
      </c>
      <c r="M141" s="15">
        <v>0</v>
      </c>
      <c r="N141" s="6">
        <f t="shared" si="2"/>
        <v>112902</v>
      </c>
    </row>
    <row r="142" spans="1:14" x14ac:dyDescent="0.3">
      <c r="A142" s="8">
        <v>139</v>
      </c>
      <c r="B142" s="16" t="s">
        <v>153</v>
      </c>
      <c r="C142" s="15">
        <v>156758</v>
      </c>
      <c r="D142" s="15">
        <v>53529</v>
      </c>
      <c r="E142" s="15">
        <v>2616</v>
      </c>
      <c r="F142" s="15">
        <v>7598</v>
      </c>
      <c r="G142" s="15">
        <v>3994</v>
      </c>
      <c r="H142" s="15">
        <v>742</v>
      </c>
      <c r="I142" s="15">
        <f>+'SEPTIEMBRE ORD'!I142+'PAGO DE 9 - 11'!C142</f>
        <v>2358</v>
      </c>
      <c r="J142" s="15">
        <v>426</v>
      </c>
      <c r="K142" s="15">
        <v>0</v>
      </c>
      <c r="L142" s="15">
        <v>0</v>
      </c>
      <c r="M142" s="15">
        <v>0</v>
      </c>
      <c r="N142" s="6">
        <f t="shared" si="2"/>
        <v>228021</v>
      </c>
    </row>
    <row r="143" spans="1:14" x14ac:dyDescent="0.3">
      <c r="A143" s="8">
        <v>140</v>
      </c>
      <c r="B143" s="16" t="s">
        <v>154</v>
      </c>
      <c r="C143" s="15">
        <v>71128</v>
      </c>
      <c r="D143" s="15">
        <v>31353</v>
      </c>
      <c r="E143" s="15">
        <v>1206</v>
      </c>
      <c r="F143" s="15">
        <v>3497</v>
      </c>
      <c r="G143" s="15">
        <v>1426</v>
      </c>
      <c r="H143" s="15">
        <v>338</v>
      </c>
      <c r="I143" s="15">
        <f>+'SEPTIEMBRE ORD'!I143+'PAGO DE 9 - 11'!C143</f>
        <v>965</v>
      </c>
      <c r="J143" s="15">
        <v>197</v>
      </c>
      <c r="K143" s="15">
        <v>0</v>
      </c>
      <c r="L143" s="15">
        <v>3671</v>
      </c>
      <c r="M143" s="15">
        <v>0</v>
      </c>
      <c r="N143" s="6">
        <f t="shared" si="2"/>
        <v>113781</v>
      </c>
    </row>
    <row r="144" spans="1:14" x14ac:dyDescent="0.3">
      <c r="A144" s="8">
        <v>141</v>
      </c>
      <c r="B144" s="16" t="s">
        <v>155</v>
      </c>
      <c r="C144" s="15">
        <v>387802</v>
      </c>
      <c r="D144" s="15">
        <v>111227</v>
      </c>
      <c r="E144" s="15">
        <v>6163</v>
      </c>
      <c r="F144" s="15">
        <v>15267</v>
      </c>
      <c r="G144" s="15">
        <v>13982</v>
      </c>
      <c r="H144" s="15">
        <v>1982</v>
      </c>
      <c r="I144" s="15">
        <f>+'SEPTIEMBRE ORD'!I144+'PAGO DE 9 - 11'!C144</f>
        <v>10879</v>
      </c>
      <c r="J144" s="15">
        <v>855</v>
      </c>
      <c r="K144" s="15">
        <v>0</v>
      </c>
      <c r="L144" s="15">
        <v>234875</v>
      </c>
      <c r="M144" s="15">
        <v>0</v>
      </c>
      <c r="N144" s="6">
        <f t="shared" si="2"/>
        <v>783032</v>
      </c>
    </row>
    <row r="145" spans="1:14" x14ac:dyDescent="0.3">
      <c r="A145" s="8">
        <v>142</v>
      </c>
      <c r="B145" s="16" t="s">
        <v>156</v>
      </c>
      <c r="C145" s="15">
        <v>98600</v>
      </c>
      <c r="D145" s="15">
        <v>40048</v>
      </c>
      <c r="E145" s="15">
        <v>1663</v>
      </c>
      <c r="F145" s="15">
        <v>4908</v>
      </c>
      <c r="G145" s="15">
        <v>1910</v>
      </c>
      <c r="H145" s="15">
        <v>463</v>
      </c>
      <c r="I145" s="15">
        <f>+'SEPTIEMBRE ORD'!I145+'PAGO DE 9 - 11'!C145</f>
        <v>1180</v>
      </c>
      <c r="J145" s="15">
        <v>274</v>
      </c>
      <c r="K145" s="15">
        <v>0</v>
      </c>
      <c r="L145" s="15">
        <v>0</v>
      </c>
      <c r="M145" s="15">
        <v>0</v>
      </c>
      <c r="N145" s="6">
        <f t="shared" si="2"/>
        <v>149046</v>
      </c>
    </row>
    <row r="146" spans="1:14" x14ac:dyDescent="0.3">
      <c r="A146" s="8">
        <v>143</v>
      </c>
      <c r="B146" s="16" t="s">
        <v>157</v>
      </c>
      <c r="C146" s="15">
        <v>528238</v>
      </c>
      <c r="D146" s="15">
        <v>199431</v>
      </c>
      <c r="E146" s="15">
        <v>6865</v>
      </c>
      <c r="F146" s="15">
        <v>20336</v>
      </c>
      <c r="G146" s="15">
        <v>15533</v>
      </c>
      <c r="H146" s="15">
        <v>2492</v>
      </c>
      <c r="I146" s="15">
        <f>+'SEPTIEMBRE ORD'!I146+'PAGO DE 9 - 11'!C146</f>
        <v>10411</v>
      </c>
      <c r="J146" s="15">
        <v>1261</v>
      </c>
      <c r="K146" s="15">
        <v>0</v>
      </c>
      <c r="L146" s="15">
        <v>0</v>
      </c>
      <c r="M146" s="15">
        <v>0</v>
      </c>
      <c r="N146" s="6">
        <f t="shared" si="2"/>
        <v>784567</v>
      </c>
    </row>
    <row r="147" spans="1:14" x14ac:dyDescent="0.3">
      <c r="A147" s="8">
        <v>144</v>
      </c>
      <c r="B147" s="16" t="s">
        <v>158</v>
      </c>
      <c r="C147" s="15">
        <v>81194</v>
      </c>
      <c r="D147" s="15">
        <v>35229</v>
      </c>
      <c r="E147" s="15">
        <v>1353</v>
      </c>
      <c r="F147" s="15">
        <v>3949</v>
      </c>
      <c r="G147" s="15">
        <v>1717</v>
      </c>
      <c r="H147" s="15">
        <v>383</v>
      </c>
      <c r="I147" s="15">
        <f>+'SEPTIEMBRE ORD'!I147+'PAGO DE 9 - 11'!C147</f>
        <v>1115</v>
      </c>
      <c r="J147" s="15">
        <v>232</v>
      </c>
      <c r="K147" s="15">
        <v>0</v>
      </c>
      <c r="L147" s="15">
        <v>2761</v>
      </c>
      <c r="M147" s="15">
        <v>0</v>
      </c>
      <c r="N147" s="6">
        <f t="shared" si="2"/>
        <v>127933</v>
      </c>
    </row>
    <row r="148" spans="1:14" x14ac:dyDescent="0.3">
      <c r="A148" s="8">
        <v>145</v>
      </c>
      <c r="B148" s="16" t="s">
        <v>159</v>
      </c>
      <c r="C148" s="15">
        <v>255526</v>
      </c>
      <c r="D148" s="15">
        <v>96423</v>
      </c>
      <c r="E148" s="15">
        <v>3536</v>
      </c>
      <c r="F148" s="15">
        <v>8973</v>
      </c>
      <c r="G148" s="15">
        <v>6230</v>
      </c>
      <c r="H148" s="15">
        <v>1276</v>
      </c>
      <c r="I148" s="15">
        <f>+'SEPTIEMBRE ORD'!I148+'PAGO DE 9 - 11'!C148</f>
        <v>6237</v>
      </c>
      <c r="J148" s="15">
        <v>622</v>
      </c>
      <c r="K148" s="15">
        <v>0</v>
      </c>
      <c r="L148" s="15">
        <v>0</v>
      </c>
      <c r="M148" s="15">
        <v>0</v>
      </c>
      <c r="N148" s="6">
        <f t="shared" si="2"/>
        <v>378823</v>
      </c>
    </row>
    <row r="149" spans="1:14" x14ac:dyDescent="0.3">
      <c r="A149" s="8">
        <v>146</v>
      </c>
      <c r="B149" s="16" t="s">
        <v>160</v>
      </c>
      <c r="C149" s="15">
        <v>182122</v>
      </c>
      <c r="D149" s="15">
        <v>89562</v>
      </c>
      <c r="E149" s="15">
        <v>2965</v>
      </c>
      <c r="F149" s="15">
        <v>8399</v>
      </c>
      <c r="G149" s="15">
        <v>5309</v>
      </c>
      <c r="H149" s="15">
        <v>873</v>
      </c>
      <c r="I149" s="15">
        <f>+'SEPTIEMBRE ORD'!I149+'PAGO DE 9 - 11'!C149</f>
        <v>3312</v>
      </c>
      <c r="J149" s="15">
        <v>483</v>
      </c>
      <c r="K149" s="15">
        <v>0</v>
      </c>
      <c r="L149" s="15">
        <v>20563</v>
      </c>
      <c r="M149" s="15">
        <v>0</v>
      </c>
      <c r="N149" s="6">
        <f t="shared" si="2"/>
        <v>313588</v>
      </c>
    </row>
    <row r="150" spans="1:14" x14ac:dyDescent="0.3">
      <c r="A150" s="8">
        <v>147</v>
      </c>
      <c r="B150" s="16" t="s">
        <v>161</v>
      </c>
      <c r="C150" s="15">
        <v>121586</v>
      </c>
      <c r="D150" s="15">
        <v>65180</v>
      </c>
      <c r="E150" s="15">
        <v>2011</v>
      </c>
      <c r="F150" s="15">
        <v>5558</v>
      </c>
      <c r="G150" s="15">
        <v>658</v>
      </c>
      <c r="H150" s="15">
        <v>592</v>
      </c>
      <c r="I150" s="15">
        <f>+'SEPTIEMBRE ORD'!I150+'PAGO DE 9 - 11'!C150</f>
        <v>1368</v>
      </c>
      <c r="J150" s="15">
        <v>307</v>
      </c>
      <c r="K150" s="15">
        <v>0</v>
      </c>
      <c r="L150" s="15">
        <v>0</v>
      </c>
      <c r="M150" s="15">
        <v>0</v>
      </c>
      <c r="N150" s="6">
        <f t="shared" si="2"/>
        <v>197260</v>
      </c>
    </row>
    <row r="151" spans="1:14" x14ac:dyDescent="0.3">
      <c r="A151" s="8">
        <v>148</v>
      </c>
      <c r="B151" s="16" t="s">
        <v>162</v>
      </c>
      <c r="C151" s="15">
        <v>174328</v>
      </c>
      <c r="D151" s="15">
        <v>79957</v>
      </c>
      <c r="E151" s="15">
        <v>2637</v>
      </c>
      <c r="F151" s="15">
        <v>7983</v>
      </c>
      <c r="G151" s="15">
        <v>3752</v>
      </c>
      <c r="H151" s="15">
        <v>805</v>
      </c>
      <c r="I151" s="15">
        <f>+'SEPTIEMBRE ORD'!I151+'PAGO DE 9 - 11'!C151</f>
        <v>2340</v>
      </c>
      <c r="J151" s="15">
        <v>417</v>
      </c>
      <c r="K151" s="15">
        <v>0</v>
      </c>
      <c r="L151" s="15">
        <v>0</v>
      </c>
      <c r="M151" s="15">
        <v>0</v>
      </c>
      <c r="N151" s="6">
        <f t="shared" si="2"/>
        <v>272219</v>
      </c>
    </row>
    <row r="152" spans="1:14" x14ac:dyDescent="0.3">
      <c r="A152" s="8">
        <v>149</v>
      </c>
      <c r="B152" s="16" t="s">
        <v>163</v>
      </c>
      <c r="C152" s="15">
        <v>124532</v>
      </c>
      <c r="D152" s="15">
        <v>64192</v>
      </c>
      <c r="E152" s="15">
        <v>1989</v>
      </c>
      <c r="F152" s="15">
        <v>5703</v>
      </c>
      <c r="G152" s="15">
        <v>3350</v>
      </c>
      <c r="H152" s="15">
        <v>593</v>
      </c>
      <c r="I152" s="15">
        <f>+'SEPTIEMBRE ORD'!I152+'PAGO DE 9 - 11'!C152</f>
        <v>2098</v>
      </c>
      <c r="J152" s="15">
        <v>337</v>
      </c>
      <c r="K152" s="15">
        <v>0</v>
      </c>
      <c r="L152" s="15">
        <v>22194</v>
      </c>
      <c r="M152" s="15">
        <v>0</v>
      </c>
      <c r="N152" s="6">
        <f t="shared" si="2"/>
        <v>224988</v>
      </c>
    </row>
    <row r="153" spans="1:14" x14ac:dyDescent="0.3">
      <c r="A153" s="8">
        <v>150</v>
      </c>
      <c r="B153" s="16" t="s">
        <v>164</v>
      </c>
      <c r="C153" s="15">
        <v>490806</v>
      </c>
      <c r="D153" s="15">
        <v>128994</v>
      </c>
      <c r="E153" s="15">
        <v>7051</v>
      </c>
      <c r="F153" s="15">
        <v>17116</v>
      </c>
      <c r="G153" s="15">
        <v>20247</v>
      </c>
      <c r="H153" s="15">
        <v>2504</v>
      </c>
      <c r="I153" s="15">
        <f>+'SEPTIEMBRE ORD'!I153+'PAGO DE 9 - 11'!C153</f>
        <v>16704</v>
      </c>
      <c r="J153" s="15">
        <v>922</v>
      </c>
      <c r="K153" s="15">
        <v>0</v>
      </c>
      <c r="L153" s="15">
        <v>0</v>
      </c>
      <c r="M153" s="15">
        <v>0</v>
      </c>
      <c r="N153" s="6">
        <f t="shared" si="2"/>
        <v>684344</v>
      </c>
    </row>
    <row r="154" spans="1:14" x14ac:dyDescent="0.3">
      <c r="A154" s="8">
        <v>151</v>
      </c>
      <c r="B154" s="16" t="s">
        <v>165</v>
      </c>
      <c r="C154" s="15">
        <v>63884</v>
      </c>
      <c r="D154" s="15">
        <v>30075</v>
      </c>
      <c r="E154" s="15">
        <v>1114</v>
      </c>
      <c r="F154" s="15">
        <v>3412</v>
      </c>
      <c r="G154" s="15">
        <v>575</v>
      </c>
      <c r="H154" s="15">
        <v>293</v>
      </c>
      <c r="I154" s="15">
        <f>+'SEPTIEMBRE ORD'!I154+'PAGO DE 9 - 11'!C154</f>
        <v>378</v>
      </c>
      <c r="J154" s="15">
        <v>189</v>
      </c>
      <c r="K154" s="15">
        <v>0</v>
      </c>
      <c r="L154" s="15">
        <v>0</v>
      </c>
      <c r="M154" s="15">
        <v>0</v>
      </c>
      <c r="N154" s="6">
        <f t="shared" si="2"/>
        <v>99920</v>
      </c>
    </row>
    <row r="155" spans="1:14" x14ac:dyDescent="0.3">
      <c r="A155" s="8">
        <v>152</v>
      </c>
      <c r="B155" s="16" t="s">
        <v>166</v>
      </c>
      <c r="C155" s="15">
        <v>136020</v>
      </c>
      <c r="D155" s="15">
        <v>48240</v>
      </c>
      <c r="E155" s="15">
        <v>2229</v>
      </c>
      <c r="F155" s="15">
        <v>6366</v>
      </c>
      <c r="G155" s="15">
        <v>4250</v>
      </c>
      <c r="H155" s="15">
        <v>650</v>
      </c>
      <c r="I155" s="15">
        <f>+'SEPTIEMBRE ORD'!I155+'PAGO DE 9 - 11'!C155</f>
        <v>2429</v>
      </c>
      <c r="J155" s="15">
        <v>358</v>
      </c>
      <c r="K155" s="15">
        <v>0</v>
      </c>
      <c r="L155" s="15">
        <v>7679</v>
      </c>
      <c r="M155" s="15">
        <v>0</v>
      </c>
      <c r="N155" s="6">
        <f t="shared" si="2"/>
        <v>208221</v>
      </c>
    </row>
    <row r="156" spans="1:14" x14ac:dyDescent="0.3">
      <c r="A156" s="8">
        <v>153</v>
      </c>
      <c r="B156" s="16" t="s">
        <v>167</v>
      </c>
      <c r="C156" s="15">
        <v>220564</v>
      </c>
      <c r="D156" s="15">
        <v>60243</v>
      </c>
      <c r="E156" s="15">
        <v>3452</v>
      </c>
      <c r="F156" s="15">
        <v>9161</v>
      </c>
      <c r="G156" s="15">
        <v>8694</v>
      </c>
      <c r="H156" s="15">
        <v>1091</v>
      </c>
      <c r="I156" s="15">
        <f>+'SEPTIEMBRE ORD'!I156+'PAGO DE 9 - 11'!C156</f>
        <v>5827</v>
      </c>
      <c r="J156" s="15">
        <v>516</v>
      </c>
      <c r="K156" s="15">
        <v>0</v>
      </c>
      <c r="L156" s="15">
        <v>0</v>
      </c>
      <c r="M156" s="15">
        <v>0</v>
      </c>
      <c r="N156" s="6">
        <f t="shared" si="2"/>
        <v>309548</v>
      </c>
    </row>
    <row r="157" spans="1:14" x14ac:dyDescent="0.3">
      <c r="A157" s="8">
        <v>154</v>
      </c>
      <c r="B157" s="16" t="s">
        <v>168</v>
      </c>
      <c r="C157" s="15">
        <v>189994</v>
      </c>
      <c r="D157" s="15">
        <v>82758</v>
      </c>
      <c r="E157" s="15">
        <v>3033</v>
      </c>
      <c r="F157" s="15">
        <v>8306</v>
      </c>
      <c r="G157" s="15">
        <v>4354</v>
      </c>
      <c r="H157" s="15">
        <v>927</v>
      </c>
      <c r="I157" s="15">
        <f>+'SEPTIEMBRE ORD'!I157+'PAGO DE 9 - 11'!C157</f>
        <v>3502</v>
      </c>
      <c r="J157" s="15">
        <v>476</v>
      </c>
      <c r="K157" s="15">
        <v>0</v>
      </c>
      <c r="L157" s="15">
        <v>0</v>
      </c>
      <c r="M157" s="15">
        <v>0</v>
      </c>
      <c r="N157" s="6">
        <f t="shared" si="2"/>
        <v>293350</v>
      </c>
    </row>
    <row r="158" spans="1:14" x14ac:dyDescent="0.3">
      <c r="A158" s="8">
        <v>155</v>
      </c>
      <c r="B158" s="16" t="s">
        <v>169</v>
      </c>
      <c r="C158" s="15">
        <v>110528</v>
      </c>
      <c r="D158" s="15">
        <v>59258</v>
      </c>
      <c r="E158" s="15">
        <v>1892</v>
      </c>
      <c r="F158" s="15">
        <v>5563</v>
      </c>
      <c r="G158" s="15">
        <v>1959</v>
      </c>
      <c r="H158" s="15">
        <v>520</v>
      </c>
      <c r="I158" s="15">
        <f>+'SEPTIEMBRE ORD'!I158+'PAGO DE 9 - 11'!C158</f>
        <v>1240</v>
      </c>
      <c r="J158" s="15">
        <v>312</v>
      </c>
      <c r="K158" s="15">
        <v>0</v>
      </c>
      <c r="L158" s="15">
        <v>0</v>
      </c>
      <c r="M158" s="15">
        <v>0</v>
      </c>
      <c r="N158" s="6">
        <f t="shared" si="2"/>
        <v>181272</v>
      </c>
    </row>
    <row r="159" spans="1:14" x14ac:dyDescent="0.3">
      <c r="A159" s="8">
        <v>156</v>
      </c>
      <c r="B159" s="16" t="s">
        <v>170</v>
      </c>
      <c r="C159" s="15">
        <v>198788</v>
      </c>
      <c r="D159" s="15">
        <v>71482</v>
      </c>
      <c r="E159" s="15">
        <v>3241</v>
      </c>
      <c r="F159" s="15">
        <v>8957</v>
      </c>
      <c r="G159" s="15">
        <v>5628</v>
      </c>
      <c r="H159" s="15">
        <v>966</v>
      </c>
      <c r="I159" s="15">
        <f>+'SEPTIEMBRE ORD'!I159+'PAGO DE 9 - 11'!C159</f>
        <v>4038</v>
      </c>
      <c r="J159" s="15">
        <v>539</v>
      </c>
      <c r="K159" s="15">
        <v>0</v>
      </c>
      <c r="L159" s="15">
        <v>11732</v>
      </c>
      <c r="M159" s="15">
        <v>0</v>
      </c>
      <c r="N159" s="6">
        <f t="shared" si="2"/>
        <v>305371</v>
      </c>
    </row>
    <row r="160" spans="1:14" x14ac:dyDescent="0.3">
      <c r="A160" s="8">
        <v>157</v>
      </c>
      <c r="B160" s="16" t="s">
        <v>171</v>
      </c>
      <c r="C160" s="15">
        <v>1025746</v>
      </c>
      <c r="D160" s="15">
        <v>267514</v>
      </c>
      <c r="E160" s="15">
        <v>13692</v>
      </c>
      <c r="F160" s="15">
        <v>32598</v>
      </c>
      <c r="G160" s="15">
        <v>22517</v>
      </c>
      <c r="H160" s="15">
        <v>5231</v>
      </c>
      <c r="I160" s="15">
        <f>+'SEPTIEMBRE ORD'!I160+'PAGO DE 9 - 11'!C160</f>
        <v>28488</v>
      </c>
      <c r="J160" s="15">
        <v>1986</v>
      </c>
      <c r="K160" s="15">
        <v>0</v>
      </c>
      <c r="L160" s="15">
        <v>0</v>
      </c>
      <c r="M160" s="15">
        <v>0</v>
      </c>
      <c r="N160" s="6">
        <f t="shared" si="2"/>
        <v>1397772</v>
      </c>
    </row>
    <row r="161" spans="1:14" x14ac:dyDescent="0.3">
      <c r="A161" s="8">
        <v>158</v>
      </c>
      <c r="B161" s="16" t="s">
        <v>172</v>
      </c>
      <c r="C161" s="15">
        <v>182468</v>
      </c>
      <c r="D161" s="15">
        <v>69563</v>
      </c>
      <c r="E161" s="15">
        <v>3126</v>
      </c>
      <c r="F161" s="15">
        <v>7936</v>
      </c>
      <c r="G161" s="15">
        <v>4278</v>
      </c>
      <c r="H161" s="15">
        <v>928</v>
      </c>
      <c r="I161" s="15">
        <f>+'SEPTIEMBRE ORD'!I161+'PAGO DE 9 - 11'!C161</f>
        <v>3795</v>
      </c>
      <c r="J161" s="15">
        <v>521</v>
      </c>
      <c r="K161" s="15">
        <v>0</v>
      </c>
      <c r="L161" s="15">
        <v>0</v>
      </c>
      <c r="M161" s="15">
        <v>0</v>
      </c>
      <c r="N161" s="6">
        <f t="shared" si="2"/>
        <v>272615</v>
      </c>
    </row>
    <row r="162" spans="1:14" x14ac:dyDescent="0.3">
      <c r="A162" s="8">
        <v>159</v>
      </c>
      <c r="B162" s="16" t="s">
        <v>173</v>
      </c>
      <c r="C162" s="15">
        <v>272670</v>
      </c>
      <c r="D162" s="15">
        <v>73386</v>
      </c>
      <c r="E162" s="15">
        <v>4177</v>
      </c>
      <c r="F162" s="15">
        <v>10841</v>
      </c>
      <c r="G162" s="15">
        <v>9719</v>
      </c>
      <c r="H162" s="15">
        <v>1361</v>
      </c>
      <c r="I162" s="15">
        <f>+'SEPTIEMBRE ORD'!I162+'PAGO DE 9 - 11'!C162</f>
        <v>6899</v>
      </c>
      <c r="J162" s="15">
        <v>595</v>
      </c>
      <c r="K162" s="15">
        <v>0</v>
      </c>
      <c r="L162" s="15">
        <v>0</v>
      </c>
      <c r="M162" s="15">
        <v>0</v>
      </c>
      <c r="N162" s="6">
        <f t="shared" si="2"/>
        <v>379648</v>
      </c>
    </row>
    <row r="163" spans="1:14" x14ac:dyDescent="0.3">
      <c r="A163" s="8">
        <v>160</v>
      </c>
      <c r="B163" s="16" t="s">
        <v>174</v>
      </c>
      <c r="C163" s="15">
        <v>135296</v>
      </c>
      <c r="D163" s="15">
        <v>55962</v>
      </c>
      <c r="E163" s="15">
        <v>2025</v>
      </c>
      <c r="F163" s="15">
        <v>5986</v>
      </c>
      <c r="G163" s="15">
        <v>2430</v>
      </c>
      <c r="H163" s="15">
        <v>632</v>
      </c>
      <c r="I163" s="15">
        <f>+'SEPTIEMBRE ORD'!I163+'PAGO DE 9 - 11'!C163</f>
        <v>1914</v>
      </c>
      <c r="J163" s="15">
        <v>328</v>
      </c>
      <c r="K163" s="15">
        <v>0</v>
      </c>
      <c r="L163" s="15">
        <v>2144</v>
      </c>
      <c r="M163" s="15">
        <v>0</v>
      </c>
      <c r="N163" s="6">
        <f t="shared" si="2"/>
        <v>206717</v>
      </c>
    </row>
    <row r="164" spans="1:14" x14ac:dyDescent="0.3">
      <c r="A164" s="8">
        <v>161</v>
      </c>
      <c r="B164" s="16" t="s">
        <v>175</v>
      </c>
      <c r="C164" s="15">
        <v>162026</v>
      </c>
      <c r="D164" s="15">
        <v>49224</v>
      </c>
      <c r="E164" s="15">
        <v>2650</v>
      </c>
      <c r="F164" s="15">
        <v>7558</v>
      </c>
      <c r="G164" s="15">
        <v>4645</v>
      </c>
      <c r="H164" s="15">
        <v>774</v>
      </c>
      <c r="I164" s="15">
        <f>+'SEPTIEMBRE ORD'!I164+'PAGO DE 9 - 11'!C164</f>
        <v>2918</v>
      </c>
      <c r="J164" s="15">
        <v>423</v>
      </c>
      <c r="K164" s="15">
        <v>0</v>
      </c>
      <c r="L164" s="15">
        <v>5749</v>
      </c>
      <c r="M164" s="15">
        <v>0</v>
      </c>
      <c r="N164" s="6">
        <f t="shared" si="2"/>
        <v>235967</v>
      </c>
    </row>
    <row r="165" spans="1:14" x14ac:dyDescent="0.3">
      <c r="A165" s="8">
        <v>162</v>
      </c>
      <c r="B165" s="16" t="s">
        <v>176</v>
      </c>
      <c r="C165" s="15">
        <v>126160</v>
      </c>
      <c r="D165" s="15">
        <v>42706</v>
      </c>
      <c r="E165" s="15">
        <v>2011</v>
      </c>
      <c r="F165" s="15">
        <v>5770</v>
      </c>
      <c r="G165" s="15">
        <v>3800</v>
      </c>
      <c r="H165" s="15">
        <v>601</v>
      </c>
      <c r="I165" s="15">
        <f>+'SEPTIEMBRE ORD'!I165+'PAGO DE 9 - 11'!C165</f>
        <v>2272</v>
      </c>
      <c r="J165" s="15">
        <v>316</v>
      </c>
      <c r="K165" s="15">
        <v>0</v>
      </c>
      <c r="L165" s="15">
        <v>0</v>
      </c>
      <c r="M165" s="15">
        <v>0</v>
      </c>
      <c r="N165" s="6">
        <f t="shared" si="2"/>
        <v>183636</v>
      </c>
    </row>
    <row r="166" spans="1:14" x14ac:dyDescent="0.3">
      <c r="A166" s="8">
        <v>163</v>
      </c>
      <c r="B166" s="16" t="s">
        <v>177</v>
      </c>
      <c r="C166" s="15">
        <v>116488</v>
      </c>
      <c r="D166" s="15">
        <v>90691</v>
      </c>
      <c r="E166" s="15">
        <v>1921</v>
      </c>
      <c r="F166" s="15">
        <v>5570</v>
      </c>
      <c r="G166" s="15">
        <v>3087</v>
      </c>
      <c r="H166" s="15">
        <v>551</v>
      </c>
      <c r="I166" s="15">
        <f>+'SEPTIEMBRE ORD'!I166+'PAGO DE 9 - 11'!C166</f>
        <v>1828</v>
      </c>
      <c r="J166" s="15">
        <v>312</v>
      </c>
      <c r="K166" s="15">
        <v>0</v>
      </c>
      <c r="L166" s="15">
        <v>0</v>
      </c>
      <c r="M166" s="15">
        <v>0</v>
      </c>
      <c r="N166" s="6">
        <f t="shared" si="2"/>
        <v>220448</v>
      </c>
    </row>
    <row r="167" spans="1:14" x14ac:dyDescent="0.3">
      <c r="A167" s="8">
        <v>164</v>
      </c>
      <c r="B167" s="16" t="s">
        <v>178</v>
      </c>
      <c r="C167" s="15">
        <v>167162</v>
      </c>
      <c r="D167" s="15">
        <v>49836</v>
      </c>
      <c r="E167" s="15">
        <v>2668</v>
      </c>
      <c r="F167" s="15">
        <v>7551</v>
      </c>
      <c r="G167" s="15">
        <v>5171</v>
      </c>
      <c r="H167" s="15">
        <v>802</v>
      </c>
      <c r="I167" s="15">
        <f>+'SEPTIEMBRE ORD'!I167+'PAGO DE 9 - 11'!C167</f>
        <v>3249</v>
      </c>
      <c r="J167" s="15">
        <v>426</v>
      </c>
      <c r="K167" s="15">
        <v>0</v>
      </c>
      <c r="L167" s="15">
        <v>0</v>
      </c>
      <c r="M167" s="15">
        <v>0</v>
      </c>
      <c r="N167" s="6">
        <f t="shared" si="2"/>
        <v>236865</v>
      </c>
    </row>
    <row r="168" spans="1:14" x14ac:dyDescent="0.3">
      <c r="A168" s="8">
        <v>165</v>
      </c>
      <c r="B168" s="16" t="s">
        <v>179</v>
      </c>
      <c r="C168" s="15">
        <v>123636</v>
      </c>
      <c r="D168" s="15">
        <v>82062</v>
      </c>
      <c r="E168" s="15">
        <v>2009</v>
      </c>
      <c r="F168" s="15">
        <v>5836</v>
      </c>
      <c r="G168" s="15">
        <v>2783</v>
      </c>
      <c r="H168" s="15">
        <v>585</v>
      </c>
      <c r="I168" s="15">
        <f>+'SEPTIEMBRE ORD'!I168+'PAGO DE 9 - 11'!C168</f>
        <v>1852</v>
      </c>
      <c r="J168" s="15">
        <v>319</v>
      </c>
      <c r="K168" s="15">
        <v>0</v>
      </c>
      <c r="L168" s="15">
        <v>0</v>
      </c>
      <c r="M168" s="15">
        <v>0</v>
      </c>
      <c r="N168" s="6">
        <f t="shared" si="2"/>
        <v>219082</v>
      </c>
    </row>
    <row r="169" spans="1:14" x14ac:dyDescent="0.3">
      <c r="A169" s="8">
        <v>166</v>
      </c>
      <c r="B169" s="16" t="s">
        <v>180</v>
      </c>
      <c r="C169" s="15">
        <v>530658</v>
      </c>
      <c r="D169" s="15">
        <v>157115</v>
      </c>
      <c r="E169" s="15">
        <v>8340</v>
      </c>
      <c r="F169" s="15">
        <v>20826</v>
      </c>
      <c r="G169" s="15">
        <v>20738</v>
      </c>
      <c r="H169" s="15">
        <v>2699</v>
      </c>
      <c r="I169" s="15">
        <f>+'SEPTIEMBRE ORD'!I169+'PAGO DE 9 - 11'!C169</f>
        <v>15753</v>
      </c>
      <c r="J169" s="15">
        <v>1167</v>
      </c>
      <c r="K169" s="15">
        <v>0</v>
      </c>
      <c r="L169" s="15">
        <v>88046</v>
      </c>
      <c r="M169" s="15">
        <v>0</v>
      </c>
      <c r="N169" s="6">
        <f t="shared" si="2"/>
        <v>845342</v>
      </c>
    </row>
    <row r="170" spans="1:14" x14ac:dyDescent="0.3">
      <c r="A170" s="8">
        <v>167</v>
      </c>
      <c r="B170" s="16" t="s">
        <v>181</v>
      </c>
      <c r="C170" s="15">
        <v>133878</v>
      </c>
      <c r="D170" s="15">
        <v>59927</v>
      </c>
      <c r="E170" s="15">
        <v>2162</v>
      </c>
      <c r="F170" s="15">
        <v>6113</v>
      </c>
      <c r="G170" s="15">
        <v>3946</v>
      </c>
      <c r="H170" s="15">
        <v>642</v>
      </c>
      <c r="I170" s="15">
        <f>+'SEPTIEMBRE ORD'!I170+'PAGO DE 9 - 11'!C170</f>
        <v>2469</v>
      </c>
      <c r="J170" s="15">
        <v>341</v>
      </c>
      <c r="K170" s="15">
        <v>0</v>
      </c>
      <c r="L170" s="15">
        <v>8631</v>
      </c>
      <c r="M170" s="15">
        <v>0</v>
      </c>
      <c r="N170" s="6">
        <f t="shared" si="2"/>
        <v>218109</v>
      </c>
    </row>
    <row r="171" spans="1:14" x14ac:dyDescent="0.3">
      <c r="A171" s="8">
        <v>168</v>
      </c>
      <c r="B171" s="16" t="s">
        <v>182</v>
      </c>
      <c r="C171" s="15">
        <v>90584</v>
      </c>
      <c r="D171" s="15">
        <v>38140</v>
      </c>
      <c r="E171" s="15">
        <v>1544</v>
      </c>
      <c r="F171" s="15">
        <v>4506</v>
      </c>
      <c r="G171" s="15">
        <v>1931</v>
      </c>
      <c r="H171" s="15">
        <v>428</v>
      </c>
      <c r="I171" s="15">
        <f>+'SEPTIEMBRE ORD'!I171+'PAGO DE 9 - 11'!C171</f>
        <v>1228</v>
      </c>
      <c r="J171" s="15">
        <v>252</v>
      </c>
      <c r="K171" s="15">
        <v>0</v>
      </c>
      <c r="L171" s="15">
        <v>0</v>
      </c>
      <c r="M171" s="15">
        <v>0</v>
      </c>
      <c r="N171" s="6">
        <f t="shared" si="2"/>
        <v>138613</v>
      </c>
    </row>
    <row r="172" spans="1:14" x14ac:dyDescent="0.3">
      <c r="A172" s="8">
        <v>169</v>
      </c>
      <c r="B172" s="16" t="s">
        <v>183</v>
      </c>
      <c r="C172" s="15">
        <v>228174</v>
      </c>
      <c r="D172" s="15">
        <v>92530</v>
      </c>
      <c r="E172" s="15">
        <v>3707</v>
      </c>
      <c r="F172" s="15">
        <v>10432</v>
      </c>
      <c r="G172" s="15">
        <v>8500</v>
      </c>
      <c r="H172" s="15">
        <v>1098</v>
      </c>
      <c r="I172" s="15">
        <f>+'SEPTIEMBRE ORD'!I172+'PAGO DE 9 - 11'!C172</f>
        <v>4506</v>
      </c>
      <c r="J172" s="15">
        <v>583</v>
      </c>
      <c r="K172" s="15">
        <v>0</v>
      </c>
      <c r="L172" s="15">
        <v>0</v>
      </c>
      <c r="M172" s="15">
        <v>0</v>
      </c>
      <c r="N172" s="6">
        <f t="shared" si="2"/>
        <v>349530</v>
      </c>
    </row>
    <row r="173" spans="1:14" x14ac:dyDescent="0.3">
      <c r="A173" s="8">
        <v>170</v>
      </c>
      <c r="B173" s="16" t="s">
        <v>184</v>
      </c>
      <c r="C173" s="15">
        <v>271296</v>
      </c>
      <c r="D173" s="15">
        <v>97753</v>
      </c>
      <c r="E173" s="15">
        <v>3785</v>
      </c>
      <c r="F173" s="15">
        <v>11804</v>
      </c>
      <c r="G173" s="15">
        <v>6839</v>
      </c>
      <c r="H173" s="15">
        <v>1233</v>
      </c>
      <c r="I173" s="15">
        <f>+'SEPTIEMBRE ORD'!I173+'PAGO DE 9 - 11'!C173</f>
        <v>3790</v>
      </c>
      <c r="J173" s="15">
        <v>601</v>
      </c>
      <c r="K173" s="15">
        <v>0</v>
      </c>
      <c r="L173" s="15">
        <v>11909</v>
      </c>
      <c r="M173" s="15">
        <v>0</v>
      </c>
      <c r="N173" s="6">
        <f t="shared" si="2"/>
        <v>409010</v>
      </c>
    </row>
    <row r="174" spans="1:14" x14ac:dyDescent="0.3">
      <c r="A174" s="8">
        <v>171</v>
      </c>
      <c r="B174" s="16" t="s">
        <v>185</v>
      </c>
      <c r="C174" s="15">
        <v>805018</v>
      </c>
      <c r="D174" s="15">
        <v>237590</v>
      </c>
      <c r="E174" s="15">
        <v>12434</v>
      </c>
      <c r="F174" s="15">
        <v>32126</v>
      </c>
      <c r="G174" s="15">
        <v>43671</v>
      </c>
      <c r="H174" s="15">
        <v>4027</v>
      </c>
      <c r="I174" s="15">
        <f>+'SEPTIEMBRE ORD'!I174+'PAGO DE 9 - 11'!C174</f>
        <v>22741</v>
      </c>
      <c r="J174" s="15">
        <v>1815</v>
      </c>
      <c r="K174" s="15">
        <v>0</v>
      </c>
      <c r="L174" s="15">
        <v>0</v>
      </c>
      <c r="M174" s="15">
        <v>0</v>
      </c>
      <c r="N174" s="6">
        <f t="shared" si="2"/>
        <v>1159422</v>
      </c>
    </row>
    <row r="175" spans="1:14" x14ac:dyDescent="0.3">
      <c r="A175" s="8">
        <v>172</v>
      </c>
      <c r="B175" s="16" t="s">
        <v>186</v>
      </c>
      <c r="C175" s="15">
        <v>50000</v>
      </c>
      <c r="D175" s="15">
        <v>21852</v>
      </c>
      <c r="E175" s="15">
        <v>865</v>
      </c>
      <c r="F175" s="15">
        <v>2275</v>
      </c>
      <c r="G175" s="15">
        <v>651</v>
      </c>
      <c r="H175" s="15">
        <v>250</v>
      </c>
      <c r="I175" s="15">
        <f>+'SEPTIEMBRE ORD'!I175+'PAGO DE 9 - 11'!C175</f>
        <v>797</v>
      </c>
      <c r="J175" s="15">
        <v>127</v>
      </c>
      <c r="K175" s="15">
        <v>0</v>
      </c>
      <c r="L175" s="15">
        <v>0</v>
      </c>
      <c r="M175" s="15">
        <v>0</v>
      </c>
      <c r="N175" s="6">
        <f t="shared" si="2"/>
        <v>76817</v>
      </c>
    </row>
    <row r="176" spans="1:14" x14ac:dyDescent="0.3">
      <c r="A176" s="8">
        <v>173</v>
      </c>
      <c r="B176" s="16" t="s">
        <v>187</v>
      </c>
      <c r="C176" s="15">
        <v>119052</v>
      </c>
      <c r="D176" s="15">
        <v>50652</v>
      </c>
      <c r="E176" s="15">
        <v>1856</v>
      </c>
      <c r="F176" s="15">
        <v>5123</v>
      </c>
      <c r="G176" s="15">
        <v>2644</v>
      </c>
      <c r="H176" s="15">
        <v>577</v>
      </c>
      <c r="I176" s="15">
        <f>+'SEPTIEMBRE ORD'!I176+'PAGO DE 9 - 11'!C176</f>
        <v>2190</v>
      </c>
      <c r="J176" s="15">
        <v>285</v>
      </c>
      <c r="K176" s="15">
        <v>0</v>
      </c>
      <c r="L176" s="15">
        <v>6048</v>
      </c>
      <c r="M176" s="15">
        <v>0</v>
      </c>
      <c r="N176" s="6">
        <f t="shared" si="2"/>
        <v>188427</v>
      </c>
    </row>
    <row r="177" spans="1:14" x14ac:dyDescent="0.3">
      <c r="A177" s="8">
        <v>174</v>
      </c>
      <c r="B177" s="16" t="s">
        <v>188</v>
      </c>
      <c r="C177" s="15">
        <v>180852</v>
      </c>
      <c r="D177" s="15">
        <v>83962</v>
      </c>
      <c r="E177" s="15">
        <v>2598</v>
      </c>
      <c r="F177" s="15">
        <v>7249</v>
      </c>
      <c r="G177" s="15">
        <v>6057</v>
      </c>
      <c r="H177" s="15">
        <v>869</v>
      </c>
      <c r="I177" s="15">
        <f>+'SEPTIEMBRE ORD'!I177+'PAGO DE 9 - 11'!C177</f>
        <v>4512</v>
      </c>
      <c r="J177" s="15">
        <v>403</v>
      </c>
      <c r="K177" s="15">
        <v>0</v>
      </c>
      <c r="L177" s="15">
        <v>5825</v>
      </c>
      <c r="M177" s="15">
        <v>0</v>
      </c>
      <c r="N177" s="6">
        <f t="shared" si="2"/>
        <v>292327</v>
      </c>
    </row>
    <row r="178" spans="1:14" x14ac:dyDescent="0.3">
      <c r="A178" s="8">
        <v>175</v>
      </c>
      <c r="B178" s="16" t="s">
        <v>189</v>
      </c>
      <c r="C178" s="15">
        <v>122616</v>
      </c>
      <c r="D178" s="15">
        <v>59659</v>
      </c>
      <c r="E178" s="15">
        <v>2035</v>
      </c>
      <c r="F178" s="15">
        <v>5904</v>
      </c>
      <c r="G178" s="15">
        <v>2893</v>
      </c>
      <c r="H178" s="15">
        <v>580</v>
      </c>
      <c r="I178" s="15">
        <f>+'SEPTIEMBRE ORD'!I178+'PAGO DE 9 - 11'!C178</f>
        <v>1846</v>
      </c>
      <c r="J178" s="15">
        <v>332</v>
      </c>
      <c r="K178" s="15">
        <v>0</v>
      </c>
      <c r="L178" s="15">
        <v>4051</v>
      </c>
      <c r="M178" s="15">
        <v>0</v>
      </c>
      <c r="N178" s="6">
        <f t="shared" si="2"/>
        <v>199916</v>
      </c>
    </row>
    <row r="179" spans="1:14" x14ac:dyDescent="0.3">
      <c r="A179" s="8">
        <v>176</v>
      </c>
      <c r="B179" s="16" t="s">
        <v>190</v>
      </c>
      <c r="C179" s="15">
        <v>220406</v>
      </c>
      <c r="D179" s="15">
        <v>86329</v>
      </c>
      <c r="E179" s="15">
        <v>3535</v>
      </c>
      <c r="F179" s="15">
        <v>10067</v>
      </c>
      <c r="G179" s="15">
        <v>4984</v>
      </c>
      <c r="H179" s="15">
        <v>1053</v>
      </c>
      <c r="I179" s="15">
        <f>+'SEPTIEMBRE ORD'!I179+'PAGO DE 9 - 11'!C179</f>
        <v>3538</v>
      </c>
      <c r="J179" s="15">
        <v>584</v>
      </c>
      <c r="K179" s="15">
        <v>0</v>
      </c>
      <c r="L179" s="15">
        <v>0</v>
      </c>
      <c r="M179" s="15">
        <v>0</v>
      </c>
      <c r="N179" s="6">
        <f t="shared" si="2"/>
        <v>330496</v>
      </c>
    </row>
    <row r="180" spans="1:14" x14ac:dyDescent="0.3">
      <c r="A180" s="8">
        <v>177</v>
      </c>
      <c r="B180" s="16" t="s">
        <v>191</v>
      </c>
      <c r="C180" s="15">
        <v>470742</v>
      </c>
      <c r="D180" s="15">
        <v>124713</v>
      </c>
      <c r="E180" s="15">
        <v>7473</v>
      </c>
      <c r="F180" s="15">
        <v>18278</v>
      </c>
      <c r="G180" s="15">
        <v>17471</v>
      </c>
      <c r="H180" s="15">
        <v>2418</v>
      </c>
      <c r="I180" s="15">
        <f>+'SEPTIEMBRE ORD'!I180+'PAGO DE 9 - 11'!C180</f>
        <v>14093</v>
      </c>
      <c r="J180" s="15">
        <v>1071</v>
      </c>
      <c r="K180" s="15">
        <v>0</v>
      </c>
      <c r="L180" s="15">
        <v>0</v>
      </c>
      <c r="M180" s="15">
        <v>0</v>
      </c>
      <c r="N180" s="6">
        <f t="shared" si="2"/>
        <v>656259</v>
      </c>
    </row>
    <row r="181" spans="1:14" x14ac:dyDescent="0.3">
      <c r="A181" s="8">
        <v>178</v>
      </c>
      <c r="B181" s="16" t="s">
        <v>192</v>
      </c>
      <c r="C181" s="15">
        <v>250698</v>
      </c>
      <c r="D181" s="15">
        <v>44501</v>
      </c>
      <c r="E181" s="15">
        <v>3647</v>
      </c>
      <c r="F181" s="15">
        <v>9512</v>
      </c>
      <c r="G181" s="15">
        <v>10992</v>
      </c>
      <c r="H181" s="15">
        <v>1243</v>
      </c>
      <c r="I181" s="15">
        <f>+'SEPTIEMBRE ORD'!I181+'PAGO DE 9 - 11'!C181</f>
        <v>7949</v>
      </c>
      <c r="J181" s="15">
        <v>530</v>
      </c>
      <c r="K181" s="15">
        <v>0</v>
      </c>
      <c r="L181" s="15">
        <v>0</v>
      </c>
      <c r="M181" s="15">
        <v>0</v>
      </c>
      <c r="N181" s="6">
        <f t="shared" si="2"/>
        <v>329072</v>
      </c>
    </row>
    <row r="182" spans="1:14" x14ac:dyDescent="0.3">
      <c r="A182" s="8">
        <v>179</v>
      </c>
      <c r="B182" s="16" t="s">
        <v>193</v>
      </c>
      <c r="C182" s="15">
        <v>138728</v>
      </c>
      <c r="D182" s="15">
        <v>65398</v>
      </c>
      <c r="E182" s="15">
        <v>2321</v>
      </c>
      <c r="F182" s="15">
        <v>6083</v>
      </c>
      <c r="G182" s="15">
        <v>2637</v>
      </c>
      <c r="H182" s="15">
        <v>694</v>
      </c>
      <c r="I182" s="15">
        <f>+'SEPTIEMBRE ORD'!I182+'PAGO DE 9 - 11'!C182</f>
        <v>2558</v>
      </c>
      <c r="J182" s="15">
        <v>346</v>
      </c>
      <c r="K182" s="15">
        <v>0</v>
      </c>
      <c r="L182" s="15">
        <v>5107</v>
      </c>
      <c r="M182" s="15">
        <v>0</v>
      </c>
      <c r="N182" s="6">
        <f t="shared" si="2"/>
        <v>223872</v>
      </c>
    </row>
    <row r="183" spans="1:14" x14ac:dyDescent="0.3">
      <c r="A183" s="8">
        <v>180</v>
      </c>
      <c r="B183" s="16" t="s">
        <v>194</v>
      </c>
      <c r="C183" s="15">
        <v>144200</v>
      </c>
      <c r="D183" s="15">
        <v>52062</v>
      </c>
      <c r="E183" s="15">
        <v>2356</v>
      </c>
      <c r="F183" s="15">
        <v>6434</v>
      </c>
      <c r="G183" s="15">
        <v>4555</v>
      </c>
      <c r="H183" s="15">
        <v>705</v>
      </c>
      <c r="I183" s="15">
        <f>+'SEPTIEMBRE ORD'!I183+'PAGO DE 9 - 11'!C183</f>
        <v>3160</v>
      </c>
      <c r="J183" s="15">
        <v>360</v>
      </c>
      <c r="K183" s="15">
        <v>0</v>
      </c>
      <c r="L183" s="15">
        <v>0</v>
      </c>
      <c r="M183" s="15">
        <v>0</v>
      </c>
      <c r="N183" s="6">
        <f t="shared" si="2"/>
        <v>213832</v>
      </c>
    </row>
    <row r="184" spans="1:14" x14ac:dyDescent="0.3">
      <c r="A184" s="8">
        <v>181</v>
      </c>
      <c r="B184" s="16" t="s">
        <v>195</v>
      </c>
      <c r="C184" s="15">
        <v>78230</v>
      </c>
      <c r="D184" s="15">
        <v>40827</v>
      </c>
      <c r="E184" s="15">
        <v>1323</v>
      </c>
      <c r="F184" s="15">
        <v>3962</v>
      </c>
      <c r="G184" s="15">
        <v>796</v>
      </c>
      <c r="H184" s="15">
        <v>364</v>
      </c>
      <c r="I184" s="15">
        <f>+'SEPTIEMBRE ORD'!I184+'PAGO DE 9 - 11'!C184</f>
        <v>640</v>
      </c>
      <c r="J184" s="15">
        <v>220</v>
      </c>
      <c r="K184" s="15">
        <v>0</v>
      </c>
      <c r="L184" s="15">
        <v>0</v>
      </c>
      <c r="M184" s="15">
        <v>0</v>
      </c>
      <c r="N184" s="6">
        <f t="shared" si="2"/>
        <v>126362</v>
      </c>
    </row>
    <row r="185" spans="1:14" x14ac:dyDescent="0.3">
      <c r="A185" s="8">
        <v>182</v>
      </c>
      <c r="B185" s="16" t="s">
        <v>196</v>
      </c>
      <c r="C185" s="15">
        <v>142568</v>
      </c>
      <c r="D185" s="15">
        <v>49493</v>
      </c>
      <c r="E185" s="15">
        <v>2334</v>
      </c>
      <c r="F185" s="15">
        <v>6649</v>
      </c>
      <c r="G185" s="15">
        <v>4091</v>
      </c>
      <c r="H185" s="15">
        <v>681</v>
      </c>
      <c r="I185" s="15">
        <f>+'SEPTIEMBRE ORD'!I185+'PAGO DE 9 - 11'!C185</f>
        <v>2545</v>
      </c>
      <c r="J185" s="15">
        <v>373</v>
      </c>
      <c r="K185" s="15">
        <v>0</v>
      </c>
      <c r="L185" s="15">
        <v>29794</v>
      </c>
      <c r="M185" s="15">
        <v>0</v>
      </c>
      <c r="N185" s="6">
        <f t="shared" si="2"/>
        <v>238528</v>
      </c>
    </row>
    <row r="186" spans="1:14" x14ac:dyDescent="0.3">
      <c r="A186" s="8">
        <v>183</v>
      </c>
      <c r="B186" s="16" t="s">
        <v>197</v>
      </c>
      <c r="C186" s="15">
        <v>120680</v>
      </c>
      <c r="D186" s="15">
        <v>62163</v>
      </c>
      <c r="E186" s="15">
        <v>1991</v>
      </c>
      <c r="F186" s="15">
        <v>5842</v>
      </c>
      <c r="G186" s="15">
        <v>2679</v>
      </c>
      <c r="H186" s="15">
        <v>568</v>
      </c>
      <c r="I186" s="15">
        <f>+'SEPTIEMBRE ORD'!I186+'PAGO DE 9 - 11'!C186</f>
        <v>1645</v>
      </c>
      <c r="J186" s="15">
        <v>330</v>
      </c>
      <c r="K186" s="15">
        <v>0</v>
      </c>
      <c r="L186" s="15">
        <v>9259</v>
      </c>
      <c r="M186" s="15">
        <v>0</v>
      </c>
      <c r="N186" s="6">
        <f t="shared" si="2"/>
        <v>205157</v>
      </c>
    </row>
    <row r="187" spans="1:14" x14ac:dyDescent="0.3">
      <c r="A187" s="8">
        <v>184</v>
      </c>
      <c r="B187" s="16" t="s">
        <v>198</v>
      </c>
      <c r="C187" s="15">
        <v>14192876</v>
      </c>
      <c r="D187" s="15">
        <v>6403201</v>
      </c>
      <c r="E187" s="15">
        <v>190371</v>
      </c>
      <c r="F187" s="15">
        <v>475668</v>
      </c>
      <c r="G187" s="15">
        <v>260953</v>
      </c>
      <c r="H187" s="15">
        <v>71189</v>
      </c>
      <c r="I187" s="15">
        <f>+'SEPTIEMBRE ORD'!I187+'PAGO DE 9 - 11'!C187</f>
        <v>336565</v>
      </c>
      <c r="J187" s="15">
        <v>24851</v>
      </c>
      <c r="K187" s="15">
        <v>0</v>
      </c>
      <c r="L187" s="15">
        <v>1717853</v>
      </c>
      <c r="M187" s="15">
        <v>5014</v>
      </c>
      <c r="N187" s="6">
        <f t="shared" si="2"/>
        <v>23678541</v>
      </c>
    </row>
    <row r="188" spans="1:14" x14ac:dyDescent="0.3">
      <c r="A188" s="8">
        <v>185</v>
      </c>
      <c r="B188" s="16" t="s">
        <v>199</v>
      </c>
      <c r="C188" s="15">
        <v>370860</v>
      </c>
      <c r="D188" s="15">
        <v>109770</v>
      </c>
      <c r="E188" s="15">
        <v>5713</v>
      </c>
      <c r="F188" s="15">
        <v>15030</v>
      </c>
      <c r="G188" s="15">
        <v>15429</v>
      </c>
      <c r="H188" s="15">
        <v>1840</v>
      </c>
      <c r="I188" s="15">
        <f>+'SEPTIEMBRE ORD'!I188+'PAGO DE 9 - 11'!C188</f>
        <v>10495</v>
      </c>
      <c r="J188" s="15">
        <v>848</v>
      </c>
      <c r="K188" s="15">
        <v>0</v>
      </c>
      <c r="L188" s="15">
        <v>0</v>
      </c>
      <c r="M188" s="15">
        <v>0</v>
      </c>
      <c r="N188" s="6">
        <f t="shared" si="2"/>
        <v>529985</v>
      </c>
    </row>
    <row r="189" spans="1:14" x14ac:dyDescent="0.3">
      <c r="A189" s="8">
        <v>186</v>
      </c>
      <c r="B189" s="16" t="s">
        <v>200</v>
      </c>
      <c r="C189" s="15">
        <v>93710</v>
      </c>
      <c r="D189" s="15">
        <v>52517</v>
      </c>
      <c r="E189" s="15">
        <v>1638</v>
      </c>
      <c r="F189" s="15">
        <v>4974</v>
      </c>
      <c r="G189" s="15">
        <v>962</v>
      </c>
      <c r="H189" s="15">
        <v>432</v>
      </c>
      <c r="I189" s="15">
        <f>+'SEPTIEMBRE ORD'!I189+'PAGO DE 9 - 11'!C189</f>
        <v>640</v>
      </c>
      <c r="J189" s="15">
        <v>278</v>
      </c>
      <c r="K189" s="15">
        <v>0</v>
      </c>
      <c r="L189" s="15">
        <v>4481</v>
      </c>
      <c r="M189" s="15">
        <v>0</v>
      </c>
      <c r="N189" s="6">
        <f t="shared" si="2"/>
        <v>159632</v>
      </c>
    </row>
    <row r="190" spans="1:14" x14ac:dyDescent="0.3">
      <c r="A190" s="8">
        <v>187</v>
      </c>
      <c r="B190" s="16" t="s">
        <v>201</v>
      </c>
      <c r="C190" s="15">
        <v>146902</v>
      </c>
      <c r="D190" s="15">
        <v>49842</v>
      </c>
      <c r="E190" s="15">
        <v>2376</v>
      </c>
      <c r="F190" s="15">
        <v>7008</v>
      </c>
      <c r="G190" s="15">
        <v>3579</v>
      </c>
      <c r="H190" s="15">
        <v>689</v>
      </c>
      <c r="I190" s="15">
        <f>+'SEPTIEMBRE ORD'!I190+'PAGO DE 9 - 11'!C190</f>
        <v>2089</v>
      </c>
      <c r="J190" s="15">
        <v>395</v>
      </c>
      <c r="K190" s="15">
        <v>0</v>
      </c>
      <c r="L190" s="15">
        <v>1442</v>
      </c>
      <c r="M190" s="15">
        <v>0</v>
      </c>
      <c r="N190" s="6">
        <f t="shared" si="2"/>
        <v>214322</v>
      </c>
    </row>
    <row r="191" spans="1:14" x14ac:dyDescent="0.3">
      <c r="A191" s="8">
        <v>188</v>
      </c>
      <c r="B191" s="16" t="s">
        <v>202</v>
      </c>
      <c r="C191" s="15">
        <v>390052</v>
      </c>
      <c r="D191" s="15">
        <v>70057</v>
      </c>
      <c r="E191" s="15">
        <v>5962</v>
      </c>
      <c r="F191" s="15">
        <v>15636</v>
      </c>
      <c r="G191" s="15">
        <v>19132</v>
      </c>
      <c r="H191" s="15">
        <v>1937</v>
      </c>
      <c r="I191" s="15">
        <f>+'SEPTIEMBRE ORD'!I191+'PAGO DE 9 - 11'!C191</f>
        <v>11601</v>
      </c>
      <c r="J191" s="15">
        <v>883</v>
      </c>
      <c r="K191" s="15">
        <v>0</v>
      </c>
      <c r="L191" s="15">
        <v>0</v>
      </c>
      <c r="M191" s="15">
        <v>0</v>
      </c>
      <c r="N191" s="6">
        <f t="shared" si="2"/>
        <v>515260</v>
      </c>
    </row>
    <row r="192" spans="1:14" x14ac:dyDescent="0.3">
      <c r="A192" s="8">
        <v>189</v>
      </c>
      <c r="B192" s="16" t="s">
        <v>203</v>
      </c>
      <c r="C192" s="15">
        <v>168212</v>
      </c>
      <c r="D192" s="15">
        <v>51167</v>
      </c>
      <c r="E192" s="15">
        <v>2731</v>
      </c>
      <c r="F192" s="15">
        <v>6985</v>
      </c>
      <c r="G192" s="15">
        <v>5704</v>
      </c>
      <c r="H192" s="15">
        <v>850</v>
      </c>
      <c r="I192" s="15">
        <f>+'SEPTIEMBRE ORD'!I192+'PAGO DE 9 - 11'!C192</f>
        <v>4128</v>
      </c>
      <c r="J192" s="15">
        <v>394</v>
      </c>
      <c r="K192" s="15">
        <v>0</v>
      </c>
      <c r="L192" s="15">
        <v>25133</v>
      </c>
      <c r="M192" s="15">
        <v>0</v>
      </c>
      <c r="N192" s="6">
        <f t="shared" si="2"/>
        <v>265304</v>
      </c>
    </row>
    <row r="193" spans="1:14" x14ac:dyDescent="0.3">
      <c r="A193" s="8">
        <v>190</v>
      </c>
      <c r="B193" s="16" t="s">
        <v>204</v>
      </c>
      <c r="C193" s="15">
        <v>941854</v>
      </c>
      <c r="D193" s="15">
        <v>190627</v>
      </c>
      <c r="E193" s="15">
        <v>14363</v>
      </c>
      <c r="F193" s="15">
        <v>36353</v>
      </c>
      <c r="G193" s="15">
        <v>43809</v>
      </c>
      <c r="H193" s="15">
        <v>4750</v>
      </c>
      <c r="I193" s="15">
        <f>+'SEPTIEMBRE ORD'!I193+'PAGO DE 9 - 11'!C193</f>
        <v>29177</v>
      </c>
      <c r="J193" s="15">
        <v>2040</v>
      </c>
      <c r="K193" s="15">
        <v>0</v>
      </c>
      <c r="L193" s="15">
        <v>0</v>
      </c>
      <c r="M193" s="15">
        <v>0</v>
      </c>
      <c r="N193" s="6">
        <f t="shared" si="2"/>
        <v>1262973</v>
      </c>
    </row>
    <row r="194" spans="1:14" x14ac:dyDescent="0.3">
      <c r="A194" s="8">
        <v>191</v>
      </c>
      <c r="B194" s="16" t="s">
        <v>205</v>
      </c>
      <c r="C194" s="15">
        <v>45262</v>
      </c>
      <c r="D194" s="15">
        <v>23985</v>
      </c>
      <c r="E194" s="15">
        <v>800</v>
      </c>
      <c r="F194" s="15">
        <v>2373</v>
      </c>
      <c r="G194" s="15">
        <v>561</v>
      </c>
      <c r="H194" s="15">
        <v>212</v>
      </c>
      <c r="I194" s="15">
        <f>+'SEPTIEMBRE ORD'!I194+'PAGO DE 9 - 11'!C194</f>
        <v>397</v>
      </c>
      <c r="J194" s="15">
        <v>140</v>
      </c>
      <c r="K194" s="15">
        <v>0</v>
      </c>
      <c r="L194" s="15">
        <v>1384</v>
      </c>
      <c r="M194" s="15">
        <v>0</v>
      </c>
      <c r="N194" s="6">
        <f t="shared" si="2"/>
        <v>75114</v>
      </c>
    </row>
    <row r="195" spans="1:14" x14ac:dyDescent="0.3">
      <c r="A195" s="8">
        <v>192</v>
      </c>
      <c r="B195" s="16" t="s">
        <v>206</v>
      </c>
      <c r="C195" s="15">
        <v>116818</v>
      </c>
      <c r="D195" s="15">
        <v>57549</v>
      </c>
      <c r="E195" s="15">
        <v>1863</v>
      </c>
      <c r="F195" s="15">
        <v>5125</v>
      </c>
      <c r="G195" s="15">
        <v>2340</v>
      </c>
      <c r="H195" s="15">
        <v>568</v>
      </c>
      <c r="I195" s="15">
        <f>+'SEPTIEMBRE ORD'!I195+'PAGO DE 9 - 11'!C195</f>
        <v>2118</v>
      </c>
      <c r="J195" s="15">
        <v>305</v>
      </c>
      <c r="K195" s="15">
        <v>0</v>
      </c>
      <c r="L195" s="15">
        <v>0</v>
      </c>
      <c r="M195" s="15">
        <v>0</v>
      </c>
      <c r="N195" s="6">
        <f t="shared" si="2"/>
        <v>186686</v>
      </c>
    </row>
    <row r="196" spans="1:14" x14ac:dyDescent="0.3">
      <c r="A196" s="8">
        <v>193</v>
      </c>
      <c r="B196" s="16" t="s">
        <v>207</v>
      </c>
      <c r="C196" s="15">
        <v>153264</v>
      </c>
      <c r="D196" s="15">
        <v>47637</v>
      </c>
      <c r="E196" s="15">
        <v>2494</v>
      </c>
      <c r="F196" s="15">
        <v>5901</v>
      </c>
      <c r="G196" s="15">
        <v>4361</v>
      </c>
      <c r="H196" s="15">
        <v>801</v>
      </c>
      <c r="I196" s="15">
        <f>+'SEPTIEMBRE ORD'!I196+'PAGO DE 9 - 11'!C196</f>
        <v>4310</v>
      </c>
      <c r="J196" s="15">
        <v>340</v>
      </c>
      <c r="K196" s="15">
        <v>0</v>
      </c>
      <c r="L196" s="15">
        <v>5762</v>
      </c>
      <c r="M196" s="15">
        <v>0</v>
      </c>
      <c r="N196" s="6">
        <f t="shared" si="2"/>
        <v>224870</v>
      </c>
    </row>
    <row r="197" spans="1:14" x14ac:dyDescent="0.3">
      <c r="A197" s="8">
        <v>194</v>
      </c>
      <c r="B197" s="16" t="s">
        <v>208</v>
      </c>
      <c r="C197" s="15">
        <v>145964</v>
      </c>
      <c r="D197" s="15">
        <v>60176</v>
      </c>
      <c r="E197" s="15">
        <v>2116</v>
      </c>
      <c r="F197" s="15">
        <v>6391</v>
      </c>
      <c r="G197" s="15">
        <v>2174</v>
      </c>
      <c r="H197" s="15">
        <v>674</v>
      </c>
      <c r="I197" s="15">
        <f>+'SEPTIEMBRE ORD'!I197+'PAGO DE 9 - 11'!C197</f>
        <v>1753</v>
      </c>
      <c r="J197" s="15">
        <v>407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225185</v>
      </c>
    </row>
    <row r="198" spans="1:14" x14ac:dyDescent="0.3">
      <c r="A198" s="8">
        <v>195</v>
      </c>
      <c r="B198" s="16" t="s">
        <v>209</v>
      </c>
      <c r="C198" s="15">
        <v>152332</v>
      </c>
      <c r="D198" s="15">
        <v>68008</v>
      </c>
      <c r="E198" s="15">
        <v>2427</v>
      </c>
      <c r="F198" s="15">
        <v>7271</v>
      </c>
      <c r="G198" s="15">
        <v>2090</v>
      </c>
      <c r="H198" s="15">
        <v>707</v>
      </c>
      <c r="I198" s="15">
        <f>+'SEPTIEMBRE ORD'!I198+'PAGO DE 9 - 11'!C198</f>
        <v>1667</v>
      </c>
      <c r="J198" s="15">
        <v>454</v>
      </c>
      <c r="K198" s="15">
        <v>0</v>
      </c>
      <c r="L198" s="15">
        <v>0</v>
      </c>
      <c r="M198" s="15">
        <v>0</v>
      </c>
      <c r="N198" s="6">
        <f t="shared" si="3"/>
        <v>234956</v>
      </c>
    </row>
    <row r="199" spans="1:14" x14ac:dyDescent="0.3">
      <c r="A199" s="8">
        <v>196</v>
      </c>
      <c r="B199" s="16" t="s">
        <v>210</v>
      </c>
      <c r="C199" s="15">
        <v>70916</v>
      </c>
      <c r="D199" s="15">
        <v>36854</v>
      </c>
      <c r="E199" s="15">
        <v>1243</v>
      </c>
      <c r="F199" s="15">
        <v>3672</v>
      </c>
      <c r="G199" s="15">
        <v>692</v>
      </c>
      <c r="H199" s="15">
        <v>333</v>
      </c>
      <c r="I199" s="15">
        <f>+'SEPTIEMBRE ORD'!I199+'PAGO DE 9 - 11'!C199</f>
        <v>600</v>
      </c>
      <c r="J199" s="15">
        <v>206</v>
      </c>
      <c r="K199" s="15">
        <v>0</v>
      </c>
      <c r="L199" s="15">
        <v>3460</v>
      </c>
      <c r="M199" s="15">
        <v>0</v>
      </c>
      <c r="N199" s="6">
        <f t="shared" si="3"/>
        <v>117976</v>
      </c>
    </row>
    <row r="200" spans="1:14" x14ac:dyDescent="0.3">
      <c r="A200" s="8">
        <v>197</v>
      </c>
      <c r="B200" s="16" t="s">
        <v>211</v>
      </c>
      <c r="C200" s="15">
        <v>275486</v>
      </c>
      <c r="D200" s="15">
        <v>116731</v>
      </c>
      <c r="E200" s="15">
        <v>4190</v>
      </c>
      <c r="F200" s="15">
        <v>10935</v>
      </c>
      <c r="G200" s="15">
        <v>5752</v>
      </c>
      <c r="H200" s="15">
        <v>1370</v>
      </c>
      <c r="I200" s="15">
        <f>+'SEPTIEMBRE ORD'!I200+'PAGO DE 9 - 11'!C200</f>
        <v>5679</v>
      </c>
      <c r="J200" s="15">
        <v>625</v>
      </c>
      <c r="K200" s="15">
        <v>0</v>
      </c>
      <c r="L200" s="15">
        <v>0</v>
      </c>
      <c r="M200" s="15">
        <v>0</v>
      </c>
      <c r="N200" s="6">
        <f t="shared" si="3"/>
        <v>420768</v>
      </c>
    </row>
    <row r="201" spans="1:14" x14ac:dyDescent="0.3">
      <c r="A201" s="8">
        <v>198</v>
      </c>
      <c r="B201" s="16" t="s">
        <v>212</v>
      </c>
      <c r="C201" s="15">
        <v>1296786</v>
      </c>
      <c r="D201" s="15">
        <v>709306</v>
      </c>
      <c r="E201" s="15">
        <v>19372</v>
      </c>
      <c r="F201" s="15">
        <v>47164</v>
      </c>
      <c r="G201" s="15">
        <v>56594</v>
      </c>
      <c r="H201" s="15">
        <v>6635</v>
      </c>
      <c r="I201" s="15">
        <f>+'SEPTIEMBRE ORD'!I201+'PAGO DE 9 - 11'!C201</f>
        <v>40440</v>
      </c>
      <c r="J201" s="15">
        <v>2565</v>
      </c>
      <c r="K201" s="15">
        <v>0</v>
      </c>
      <c r="L201" s="15">
        <v>0</v>
      </c>
      <c r="M201" s="15">
        <v>0</v>
      </c>
      <c r="N201" s="6">
        <f t="shared" si="3"/>
        <v>2178862</v>
      </c>
    </row>
    <row r="202" spans="1:14" x14ac:dyDescent="0.3">
      <c r="A202" s="8">
        <v>199</v>
      </c>
      <c r="B202" s="16" t="s">
        <v>213</v>
      </c>
      <c r="C202" s="15">
        <v>88200</v>
      </c>
      <c r="D202" s="15">
        <v>42538</v>
      </c>
      <c r="E202" s="15">
        <v>1518</v>
      </c>
      <c r="F202" s="15">
        <v>4612</v>
      </c>
      <c r="G202" s="15">
        <v>1114</v>
      </c>
      <c r="H202" s="15">
        <v>407</v>
      </c>
      <c r="I202" s="15">
        <f>+'SEPTIEMBRE ORD'!I202+'PAGO DE 9 - 11'!C202</f>
        <v>672</v>
      </c>
      <c r="J202" s="15">
        <v>256</v>
      </c>
      <c r="K202" s="15">
        <v>0</v>
      </c>
      <c r="L202" s="15">
        <v>0</v>
      </c>
      <c r="M202" s="15">
        <v>0</v>
      </c>
      <c r="N202" s="6">
        <f t="shared" si="3"/>
        <v>139317</v>
      </c>
    </row>
    <row r="203" spans="1:14" x14ac:dyDescent="0.3">
      <c r="A203" s="8">
        <v>200</v>
      </c>
      <c r="B203" s="16" t="s">
        <v>214</v>
      </c>
      <c r="C203" s="15">
        <v>211332</v>
      </c>
      <c r="D203" s="15">
        <v>57662</v>
      </c>
      <c r="E203" s="15">
        <v>3390</v>
      </c>
      <c r="F203" s="15">
        <v>9485</v>
      </c>
      <c r="G203" s="15">
        <v>7019</v>
      </c>
      <c r="H203" s="15">
        <v>1020</v>
      </c>
      <c r="I203" s="15">
        <f>+'SEPTIEMBRE ORD'!I203+'PAGO DE 9 - 11'!C203</f>
        <v>4367</v>
      </c>
      <c r="J203" s="15">
        <v>534</v>
      </c>
      <c r="K203" s="15">
        <v>0</v>
      </c>
      <c r="L203" s="15">
        <v>0</v>
      </c>
      <c r="M203" s="15">
        <v>0</v>
      </c>
      <c r="N203" s="6">
        <f t="shared" si="3"/>
        <v>294809</v>
      </c>
    </row>
    <row r="204" spans="1:14" x14ac:dyDescent="0.3">
      <c r="A204" s="8">
        <v>201</v>
      </c>
      <c r="B204" s="16" t="s">
        <v>215</v>
      </c>
      <c r="C204" s="15">
        <v>123640</v>
      </c>
      <c r="D204" s="15">
        <v>37977</v>
      </c>
      <c r="E204" s="15">
        <v>2043</v>
      </c>
      <c r="F204" s="15">
        <v>5787</v>
      </c>
      <c r="G204" s="15">
        <v>3634</v>
      </c>
      <c r="H204" s="15">
        <v>593</v>
      </c>
      <c r="I204" s="15">
        <f>+'SEPTIEMBRE ORD'!I204+'PAGO DE 9 - 11'!C204</f>
        <v>2273</v>
      </c>
      <c r="J204" s="15">
        <v>324</v>
      </c>
      <c r="K204" s="15">
        <v>0</v>
      </c>
      <c r="L204" s="15">
        <v>5018</v>
      </c>
      <c r="M204" s="15">
        <v>0</v>
      </c>
      <c r="N204" s="6">
        <f t="shared" si="3"/>
        <v>181289</v>
      </c>
    </row>
    <row r="205" spans="1:14" x14ac:dyDescent="0.3">
      <c r="A205" s="8">
        <v>202</v>
      </c>
      <c r="B205" s="16" t="s">
        <v>216</v>
      </c>
      <c r="C205" s="15">
        <v>242410</v>
      </c>
      <c r="D205" s="15">
        <v>92468</v>
      </c>
      <c r="E205" s="15">
        <v>3749</v>
      </c>
      <c r="F205" s="15">
        <v>10242</v>
      </c>
      <c r="G205" s="15">
        <v>8805</v>
      </c>
      <c r="H205" s="15">
        <v>1182</v>
      </c>
      <c r="I205" s="15">
        <f>+'SEPTIEMBRE ORD'!I205+'PAGO DE 9 - 11'!C205</f>
        <v>5697</v>
      </c>
      <c r="J205" s="15">
        <v>563</v>
      </c>
      <c r="K205" s="15">
        <v>0</v>
      </c>
      <c r="L205" s="15">
        <v>10265</v>
      </c>
      <c r="M205" s="15">
        <v>0</v>
      </c>
      <c r="N205" s="6">
        <f t="shared" si="3"/>
        <v>375381</v>
      </c>
    </row>
    <row r="206" spans="1:14" x14ac:dyDescent="0.3">
      <c r="A206" s="8">
        <v>203</v>
      </c>
      <c r="B206" s="16" t="s">
        <v>217</v>
      </c>
      <c r="C206" s="15">
        <v>199484</v>
      </c>
      <c r="D206" s="15">
        <v>63009</v>
      </c>
      <c r="E206" s="15">
        <v>3256</v>
      </c>
      <c r="F206" s="15">
        <v>9222</v>
      </c>
      <c r="G206" s="15">
        <v>6292</v>
      </c>
      <c r="H206" s="15">
        <v>957</v>
      </c>
      <c r="I206" s="15">
        <f>+'SEPTIEMBRE ORD'!I206+'PAGO DE 9 - 11'!C206</f>
        <v>3782</v>
      </c>
      <c r="J206" s="15">
        <v>522</v>
      </c>
      <c r="K206" s="15">
        <v>0</v>
      </c>
      <c r="L206" s="15">
        <v>0</v>
      </c>
      <c r="M206" s="15">
        <v>0</v>
      </c>
      <c r="N206" s="6">
        <f t="shared" si="3"/>
        <v>286524</v>
      </c>
    </row>
    <row r="207" spans="1:14" x14ac:dyDescent="0.3">
      <c r="A207" s="8">
        <v>204</v>
      </c>
      <c r="B207" s="16" t="s">
        <v>218</v>
      </c>
      <c r="C207" s="15">
        <v>69940</v>
      </c>
      <c r="D207" s="15">
        <v>38133</v>
      </c>
      <c r="E207" s="15">
        <v>1140</v>
      </c>
      <c r="F207" s="15">
        <v>3467</v>
      </c>
      <c r="G207" s="15">
        <v>1052</v>
      </c>
      <c r="H207" s="15">
        <v>322</v>
      </c>
      <c r="I207" s="15">
        <f>+'SEPTIEMBRE ORD'!I207+'PAGO DE 9 - 11'!C207</f>
        <v>698</v>
      </c>
      <c r="J207" s="15">
        <v>191</v>
      </c>
      <c r="K207" s="15">
        <v>0</v>
      </c>
      <c r="L207" s="15">
        <v>0</v>
      </c>
      <c r="M207" s="15">
        <v>0</v>
      </c>
      <c r="N207" s="6">
        <f t="shared" si="3"/>
        <v>114943</v>
      </c>
    </row>
    <row r="208" spans="1:14" x14ac:dyDescent="0.3">
      <c r="A208" s="8">
        <v>205</v>
      </c>
      <c r="B208" s="16" t="s">
        <v>219</v>
      </c>
      <c r="C208" s="15">
        <v>754142</v>
      </c>
      <c r="D208" s="15">
        <v>332706</v>
      </c>
      <c r="E208" s="15">
        <v>11578</v>
      </c>
      <c r="F208" s="15">
        <v>31326</v>
      </c>
      <c r="G208" s="15">
        <v>32603</v>
      </c>
      <c r="H208" s="15">
        <v>3758</v>
      </c>
      <c r="I208" s="15">
        <f>+'SEPTIEMBRE ORD'!I208+'PAGO DE 9 - 11'!C208</f>
        <v>20145</v>
      </c>
      <c r="J208" s="15">
        <v>1736</v>
      </c>
      <c r="K208" s="15">
        <v>0</v>
      </c>
      <c r="L208" s="15">
        <v>36454</v>
      </c>
      <c r="M208" s="15">
        <v>0</v>
      </c>
      <c r="N208" s="6">
        <f t="shared" si="3"/>
        <v>1224448</v>
      </c>
    </row>
    <row r="209" spans="1:14" x14ac:dyDescent="0.3">
      <c r="A209" s="8">
        <v>206</v>
      </c>
      <c r="B209" s="16" t="s">
        <v>220</v>
      </c>
      <c r="C209" s="15">
        <v>132398</v>
      </c>
      <c r="D209" s="15">
        <v>46304</v>
      </c>
      <c r="E209" s="15">
        <v>2150</v>
      </c>
      <c r="F209" s="15">
        <v>5853</v>
      </c>
      <c r="G209" s="15">
        <v>4354</v>
      </c>
      <c r="H209" s="15">
        <v>648</v>
      </c>
      <c r="I209" s="15">
        <f>+'SEPTIEMBRE ORD'!I209+'PAGO DE 9 - 11'!C209</f>
        <v>2946</v>
      </c>
      <c r="J209" s="15">
        <v>348</v>
      </c>
      <c r="K209" s="15">
        <v>0</v>
      </c>
      <c r="L209" s="15">
        <v>0</v>
      </c>
      <c r="M209" s="15">
        <v>0</v>
      </c>
      <c r="N209" s="6">
        <f t="shared" si="3"/>
        <v>195001</v>
      </c>
    </row>
    <row r="210" spans="1:14" x14ac:dyDescent="0.3">
      <c r="A210" s="8">
        <v>207</v>
      </c>
      <c r="B210" s="16" t="s">
        <v>221</v>
      </c>
      <c r="C210" s="15">
        <v>808616</v>
      </c>
      <c r="D210" s="15">
        <v>229904</v>
      </c>
      <c r="E210" s="15">
        <v>12230</v>
      </c>
      <c r="F210" s="15">
        <v>31333</v>
      </c>
      <c r="G210" s="15">
        <v>36659</v>
      </c>
      <c r="H210" s="15">
        <v>4054</v>
      </c>
      <c r="I210" s="15">
        <f>+'SEPTIEMBRE ORD'!I210+'PAGO DE 9 - 11'!C210</f>
        <v>23764</v>
      </c>
      <c r="J210" s="15">
        <v>1801</v>
      </c>
      <c r="K210" s="15">
        <v>0</v>
      </c>
      <c r="L210" s="15">
        <v>0</v>
      </c>
      <c r="M210" s="15">
        <v>0</v>
      </c>
      <c r="N210" s="6">
        <f t="shared" si="3"/>
        <v>1148361</v>
      </c>
    </row>
    <row r="211" spans="1:14" x14ac:dyDescent="0.3">
      <c r="A211" s="8">
        <v>208</v>
      </c>
      <c r="B211" s="16" t="s">
        <v>222</v>
      </c>
      <c r="C211" s="15">
        <v>371076</v>
      </c>
      <c r="D211" s="15">
        <v>105587</v>
      </c>
      <c r="E211" s="15">
        <v>5861</v>
      </c>
      <c r="F211" s="15">
        <v>16365</v>
      </c>
      <c r="G211" s="15">
        <v>12730</v>
      </c>
      <c r="H211" s="15">
        <v>1791</v>
      </c>
      <c r="I211" s="15">
        <f>+'SEPTIEMBRE ORD'!I211+'PAGO DE 9 - 11'!C211</f>
        <v>7868</v>
      </c>
      <c r="J211" s="15">
        <v>923</v>
      </c>
      <c r="K211" s="15">
        <v>0</v>
      </c>
      <c r="L211" s="15">
        <v>31618</v>
      </c>
      <c r="M211" s="15">
        <v>0</v>
      </c>
      <c r="N211" s="6">
        <f t="shared" si="3"/>
        <v>553819</v>
      </c>
    </row>
    <row r="212" spans="1:14" x14ac:dyDescent="0.3">
      <c r="A212" s="8">
        <v>209</v>
      </c>
      <c r="B212" s="16" t="s">
        <v>223</v>
      </c>
      <c r="C212" s="15">
        <v>112136</v>
      </c>
      <c r="D212" s="15">
        <v>61946</v>
      </c>
      <c r="E212" s="15">
        <v>1921</v>
      </c>
      <c r="F212" s="15">
        <v>5835</v>
      </c>
      <c r="G212" s="15">
        <v>1294</v>
      </c>
      <c r="H212" s="15">
        <v>516</v>
      </c>
      <c r="I212" s="15">
        <f>+'SEPTIEMBRE ORD'!I212+'PAGO DE 9 - 11'!C212</f>
        <v>812</v>
      </c>
      <c r="J212" s="15">
        <v>329</v>
      </c>
      <c r="K212" s="15">
        <v>0</v>
      </c>
      <c r="L212" s="15">
        <v>3697</v>
      </c>
      <c r="M212" s="15">
        <v>0</v>
      </c>
      <c r="N212" s="6">
        <f t="shared" si="3"/>
        <v>188486</v>
      </c>
    </row>
    <row r="213" spans="1:14" x14ac:dyDescent="0.3">
      <c r="A213" s="8">
        <v>210</v>
      </c>
      <c r="B213" s="16" t="s">
        <v>224</v>
      </c>
      <c r="C213" s="15">
        <v>313670</v>
      </c>
      <c r="D213" s="15">
        <v>61881</v>
      </c>
      <c r="E213" s="15">
        <v>4909</v>
      </c>
      <c r="F213" s="15">
        <v>13681</v>
      </c>
      <c r="G213" s="15">
        <v>10521</v>
      </c>
      <c r="H213" s="15">
        <v>1515</v>
      </c>
      <c r="I213" s="15">
        <f>+'SEPTIEMBRE ORD'!I213+'PAGO DE 9 - 11'!C213</f>
        <v>6782</v>
      </c>
      <c r="J213" s="15">
        <v>770</v>
      </c>
      <c r="K213" s="15">
        <v>0</v>
      </c>
      <c r="L213" s="15">
        <v>0</v>
      </c>
      <c r="M213" s="15">
        <v>0</v>
      </c>
      <c r="N213" s="6">
        <f t="shared" si="3"/>
        <v>413729</v>
      </c>
    </row>
    <row r="214" spans="1:14" x14ac:dyDescent="0.3">
      <c r="A214" s="8">
        <v>211</v>
      </c>
      <c r="B214" s="16" t="s">
        <v>225</v>
      </c>
      <c r="C214" s="15">
        <v>176274</v>
      </c>
      <c r="D214" s="15">
        <v>67082</v>
      </c>
      <c r="E214" s="15">
        <v>2772</v>
      </c>
      <c r="F214" s="15">
        <v>8009</v>
      </c>
      <c r="G214" s="15">
        <v>5323</v>
      </c>
      <c r="H214" s="15">
        <v>835</v>
      </c>
      <c r="I214" s="15">
        <f>+'SEPTIEMBRE ORD'!I214+'PAGO DE 9 - 11'!C214</f>
        <v>3113</v>
      </c>
      <c r="J214" s="15">
        <v>446</v>
      </c>
      <c r="K214" s="15">
        <v>0</v>
      </c>
      <c r="L214" s="15">
        <v>0</v>
      </c>
      <c r="M214" s="15">
        <v>0</v>
      </c>
      <c r="N214" s="6">
        <f t="shared" si="3"/>
        <v>263854</v>
      </c>
    </row>
    <row r="215" spans="1:14" x14ac:dyDescent="0.3">
      <c r="A215" s="8">
        <v>212</v>
      </c>
      <c r="B215" s="16" t="s">
        <v>226</v>
      </c>
      <c r="C215" s="15">
        <v>185276</v>
      </c>
      <c r="D215" s="15">
        <v>54353</v>
      </c>
      <c r="E215" s="15">
        <v>3055</v>
      </c>
      <c r="F215" s="15">
        <v>8677</v>
      </c>
      <c r="G215" s="15">
        <v>5808</v>
      </c>
      <c r="H215" s="15">
        <v>887</v>
      </c>
      <c r="I215" s="15">
        <f>+'SEPTIEMBRE ORD'!I215+'PAGO DE 9 - 11'!C215</f>
        <v>3380</v>
      </c>
      <c r="J215" s="15">
        <v>489</v>
      </c>
      <c r="K215" s="15">
        <v>0</v>
      </c>
      <c r="L215" s="15">
        <v>0</v>
      </c>
      <c r="M215" s="15">
        <v>0</v>
      </c>
      <c r="N215" s="6">
        <f t="shared" si="3"/>
        <v>261925</v>
      </c>
    </row>
    <row r="216" spans="1:14" x14ac:dyDescent="0.3">
      <c r="A216" s="8">
        <v>213</v>
      </c>
      <c r="B216" s="16" t="s">
        <v>227</v>
      </c>
      <c r="C216" s="15">
        <v>239496</v>
      </c>
      <c r="D216" s="15">
        <v>89237</v>
      </c>
      <c r="E216" s="15">
        <v>3472</v>
      </c>
      <c r="F216" s="15">
        <v>10078</v>
      </c>
      <c r="G216" s="15">
        <v>8064</v>
      </c>
      <c r="H216" s="15">
        <v>1131</v>
      </c>
      <c r="I216" s="15">
        <f>+'SEPTIEMBRE ORD'!I216+'PAGO DE 9 - 11'!C216</f>
        <v>4936</v>
      </c>
      <c r="J216" s="15">
        <v>538</v>
      </c>
      <c r="K216" s="15">
        <v>0</v>
      </c>
      <c r="L216" s="15">
        <v>0</v>
      </c>
      <c r="M216" s="15">
        <v>0</v>
      </c>
      <c r="N216" s="6">
        <f t="shared" si="3"/>
        <v>356952</v>
      </c>
    </row>
    <row r="217" spans="1:14" x14ac:dyDescent="0.3">
      <c r="A217" s="8">
        <v>214</v>
      </c>
      <c r="B217" s="16" t="s">
        <v>228</v>
      </c>
      <c r="C217" s="15">
        <v>153308</v>
      </c>
      <c r="D217" s="15">
        <v>47490</v>
      </c>
      <c r="E217" s="15">
        <v>2488</v>
      </c>
      <c r="F217" s="15">
        <v>7120</v>
      </c>
      <c r="G217" s="15">
        <v>3835</v>
      </c>
      <c r="H217" s="15">
        <v>731</v>
      </c>
      <c r="I217" s="15">
        <f>+'SEPTIEMBRE ORD'!I217+'PAGO DE 9 - 11'!C217</f>
        <v>2474</v>
      </c>
      <c r="J217" s="15">
        <v>407</v>
      </c>
      <c r="K217" s="15">
        <v>0</v>
      </c>
      <c r="L217" s="15">
        <v>3648</v>
      </c>
      <c r="M217" s="15">
        <v>0</v>
      </c>
      <c r="N217" s="6">
        <f t="shared" si="3"/>
        <v>221501</v>
      </c>
    </row>
    <row r="218" spans="1:14" x14ac:dyDescent="0.3">
      <c r="A218" s="8">
        <v>215</v>
      </c>
      <c r="B218" s="16" t="s">
        <v>229</v>
      </c>
      <c r="C218" s="15">
        <v>79636</v>
      </c>
      <c r="D218" s="15">
        <v>47885</v>
      </c>
      <c r="E218" s="15">
        <v>1211</v>
      </c>
      <c r="F218" s="15">
        <v>3523</v>
      </c>
      <c r="G218" s="15">
        <v>1294</v>
      </c>
      <c r="H218" s="15">
        <v>376</v>
      </c>
      <c r="I218" s="15">
        <f>+'SEPTIEMBRE ORD'!I218+'PAGO DE 9 - 11'!C218</f>
        <v>1127</v>
      </c>
      <c r="J218" s="15">
        <v>211</v>
      </c>
      <c r="K218" s="15">
        <v>0</v>
      </c>
      <c r="L218" s="15">
        <v>0</v>
      </c>
      <c r="M218" s="15">
        <v>0</v>
      </c>
      <c r="N218" s="6">
        <f t="shared" si="3"/>
        <v>135263</v>
      </c>
    </row>
    <row r="219" spans="1:14" x14ac:dyDescent="0.3">
      <c r="A219" s="8">
        <v>216</v>
      </c>
      <c r="B219" s="16" t="s">
        <v>230</v>
      </c>
      <c r="C219" s="15">
        <v>122352</v>
      </c>
      <c r="D219" s="15">
        <v>62531</v>
      </c>
      <c r="E219" s="15">
        <v>2019</v>
      </c>
      <c r="F219" s="15">
        <v>6006</v>
      </c>
      <c r="G219" s="15">
        <v>2257</v>
      </c>
      <c r="H219" s="15">
        <v>571</v>
      </c>
      <c r="I219" s="15">
        <f>+'SEPTIEMBRE ORD'!I219+'PAGO DE 9 - 11'!C219</f>
        <v>1495</v>
      </c>
      <c r="J219" s="15">
        <v>332</v>
      </c>
      <c r="K219" s="15">
        <v>0</v>
      </c>
      <c r="L219" s="15">
        <v>0</v>
      </c>
      <c r="M219" s="15">
        <v>0</v>
      </c>
      <c r="N219" s="6">
        <f t="shared" si="3"/>
        <v>197563</v>
      </c>
    </row>
    <row r="220" spans="1:14" x14ac:dyDescent="0.3">
      <c r="A220" s="9">
        <v>217</v>
      </c>
      <c r="B220" s="16" t="s">
        <v>231</v>
      </c>
      <c r="C220" s="15">
        <v>223030</v>
      </c>
      <c r="D220" s="15">
        <v>63359</v>
      </c>
      <c r="E220" s="15">
        <v>3529</v>
      </c>
      <c r="F220" s="15">
        <v>9959</v>
      </c>
      <c r="G220" s="15">
        <v>5918</v>
      </c>
      <c r="H220" s="15">
        <v>1070</v>
      </c>
      <c r="I220" s="15">
        <f>+'SEPTIEMBRE ORD'!I220+'PAGO DE 9 - 11'!C220</f>
        <v>3828</v>
      </c>
      <c r="J220" s="15">
        <v>583</v>
      </c>
      <c r="K220" s="15">
        <v>0</v>
      </c>
      <c r="L220" s="15">
        <v>0</v>
      </c>
      <c r="M220" s="15">
        <v>0</v>
      </c>
      <c r="N220" s="6">
        <f t="shared" si="3"/>
        <v>311276</v>
      </c>
    </row>
    <row r="221" spans="1:14" x14ac:dyDescent="0.3">
      <c r="A221" s="8">
        <v>218</v>
      </c>
      <c r="B221" s="16" t="s">
        <v>232</v>
      </c>
      <c r="C221" s="15">
        <v>95790</v>
      </c>
      <c r="D221" s="15">
        <v>51867</v>
      </c>
      <c r="E221" s="15">
        <v>1658</v>
      </c>
      <c r="F221" s="15">
        <v>4767</v>
      </c>
      <c r="G221" s="15">
        <v>990</v>
      </c>
      <c r="H221" s="15">
        <v>457</v>
      </c>
      <c r="I221" s="15">
        <f>+'SEPTIEMBRE ORD'!I221+'PAGO DE 9 - 11'!C221</f>
        <v>957</v>
      </c>
      <c r="J221" s="15">
        <v>265</v>
      </c>
      <c r="K221" s="15">
        <v>0</v>
      </c>
      <c r="L221" s="15">
        <v>0</v>
      </c>
      <c r="M221" s="15">
        <v>0</v>
      </c>
      <c r="N221" s="6">
        <f t="shared" si="3"/>
        <v>156751</v>
      </c>
    </row>
    <row r="222" spans="1:14" x14ac:dyDescent="0.3">
      <c r="A222" s="8">
        <v>219</v>
      </c>
      <c r="B222" s="16" t="s">
        <v>233</v>
      </c>
      <c r="C222" s="15">
        <v>187930</v>
      </c>
      <c r="D222" s="15">
        <v>83926</v>
      </c>
      <c r="E222" s="15">
        <v>3125</v>
      </c>
      <c r="F222" s="15">
        <v>8629</v>
      </c>
      <c r="G222" s="15">
        <v>4887</v>
      </c>
      <c r="H222" s="15">
        <v>915</v>
      </c>
      <c r="I222" s="15">
        <f>+'SEPTIEMBRE ORD'!I222+'PAGO DE 9 - 11'!C222</f>
        <v>3440</v>
      </c>
      <c r="J222" s="15">
        <v>493</v>
      </c>
      <c r="K222" s="15">
        <v>0</v>
      </c>
      <c r="L222" s="15">
        <v>0</v>
      </c>
      <c r="M222" s="15">
        <v>0</v>
      </c>
      <c r="N222" s="6">
        <f t="shared" si="3"/>
        <v>293345</v>
      </c>
    </row>
    <row r="223" spans="1:14" x14ac:dyDescent="0.3">
      <c r="A223" s="8">
        <v>220</v>
      </c>
      <c r="B223" s="16" t="s">
        <v>234</v>
      </c>
      <c r="C223" s="15">
        <v>192554</v>
      </c>
      <c r="D223" s="15">
        <v>85932</v>
      </c>
      <c r="E223" s="15">
        <v>3094</v>
      </c>
      <c r="F223" s="15">
        <v>8531</v>
      </c>
      <c r="G223" s="15">
        <v>4735</v>
      </c>
      <c r="H223" s="15">
        <v>936</v>
      </c>
      <c r="I223" s="15">
        <f>+'SEPTIEMBRE ORD'!I223+'PAGO DE 9 - 11'!C223</f>
        <v>3600</v>
      </c>
      <c r="J223" s="15">
        <v>489</v>
      </c>
      <c r="K223" s="15">
        <v>0</v>
      </c>
      <c r="L223" s="15">
        <v>0</v>
      </c>
      <c r="M223" s="15">
        <v>0</v>
      </c>
      <c r="N223" s="6">
        <f t="shared" si="3"/>
        <v>299871</v>
      </c>
    </row>
    <row r="224" spans="1:14" x14ac:dyDescent="0.3">
      <c r="A224" s="8">
        <v>221</v>
      </c>
      <c r="B224" s="16" t="s">
        <v>235</v>
      </c>
      <c r="C224" s="15">
        <v>97344</v>
      </c>
      <c r="D224" s="15">
        <v>54177</v>
      </c>
      <c r="E224" s="15">
        <v>1580</v>
      </c>
      <c r="F224" s="15">
        <v>4621</v>
      </c>
      <c r="G224" s="15">
        <v>2146</v>
      </c>
      <c r="H224" s="15">
        <v>458</v>
      </c>
      <c r="I224" s="15">
        <f>+'SEPTIEMBRE ORD'!I224+'PAGO DE 9 - 11'!C224</f>
        <v>1445</v>
      </c>
      <c r="J224" s="15">
        <v>258</v>
      </c>
      <c r="K224" s="15">
        <v>0</v>
      </c>
      <c r="L224" s="15">
        <v>0</v>
      </c>
      <c r="M224" s="15">
        <v>0</v>
      </c>
      <c r="N224" s="6">
        <f t="shared" si="3"/>
        <v>162029</v>
      </c>
    </row>
    <row r="225" spans="1:14" x14ac:dyDescent="0.3">
      <c r="A225" s="8">
        <v>222</v>
      </c>
      <c r="B225" s="16" t="s">
        <v>236</v>
      </c>
      <c r="C225" s="15">
        <v>113912</v>
      </c>
      <c r="D225" s="15">
        <v>51620</v>
      </c>
      <c r="E225" s="15">
        <v>1858</v>
      </c>
      <c r="F225" s="15">
        <v>5370</v>
      </c>
      <c r="G225" s="15">
        <v>2547</v>
      </c>
      <c r="H225" s="15">
        <v>540</v>
      </c>
      <c r="I225" s="15">
        <f>+'SEPTIEMBRE ORD'!I225+'PAGO DE 9 - 11'!C225</f>
        <v>1790</v>
      </c>
      <c r="J225" s="15">
        <v>299</v>
      </c>
      <c r="K225" s="15">
        <v>0</v>
      </c>
      <c r="L225" s="15">
        <v>0</v>
      </c>
      <c r="M225" s="15">
        <v>0</v>
      </c>
      <c r="N225" s="6">
        <f t="shared" si="3"/>
        <v>177936</v>
      </c>
    </row>
    <row r="226" spans="1:14" x14ac:dyDescent="0.3">
      <c r="A226" s="8">
        <v>223</v>
      </c>
      <c r="B226" s="16" t="s">
        <v>237</v>
      </c>
      <c r="C226" s="15">
        <v>84564</v>
      </c>
      <c r="D226" s="15">
        <v>69581</v>
      </c>
      <c r="E226" s="15">
        <v>1453</v>
      </c>
      <c r="F226" s="15">
        <v>4207</v>
      </c>
      <c r="G226" s="15">
        <v>755</v>
      </c>
      <c r="H226" s="15">
        <v>401</v>
      </c>
      <c r="I226" s="15">
        <f>+'SEPTIEMBRE ORD'!I226+'PAGO DE 9 - 11'!C226</f>
        <v>825</v>
      </c>
      <c r="J226" s="15">
        <v>233</v>
      </c>
      <c r="K226" s="15">
        <v>0</v>
      </c>
      <c r="L226" s="15">
        <v>0</v>
      </c>
      <c r="M226" s="15">
        <v>0</v>
      </c>
      <c r="N226" s="6">
        <f t="shared" si="3"/>
        <v>162019</v>
      </c>
    </row>
    <row r="227" spans="1:14" x14ac:dyDescent="0.3">
      <c r="A227" s="8">
        <v>224</v>
      </c>
      <c r="B227" s="16" t="s">
        <v>238</v>
      </c>
      <c r="C227" s="15">
        <v>62858</v>
      </c>
      <c r="D227" s="15">
        <v>38429</v>
      </c>
      <c r="E227" s="15">
        <v>1071</v>
      </c>
      <c r="F227" s="15">
        <v>3188</v>
      </c>
      <c r="G227" s="15">
        <v>934</v>
      </c>
      <c r="H227" s="15">
        <v>293</v>
      </c>
      <c r="I227" s="15">
        <f>+'SEPTIEMBRE ORD'!I227+'PAGO DE 9 - 11'!C227</f>
        <v>675</v>
      </c>
      <c r="J227" s="15">
        <v>178</v>
      </c>
      <c r="K227" s="15">
        <v>0</v>
      </c>
      <c r="L227" s="15">
        <v>0</v>
      </c>
      <c r="M227" s="15">
        <v>0</v>
      </c>
      <c r="N227" s="6">
        <f t="shared" si="3"/>
        <v>107626</v>
      </c>
    </row>
    <row r="228" spans="1:14" x14ac:dyDescent="0.3">
      <c r="A228" s="8">
        <v>225</v>
      </c>
      <c r="B228" s="16" t="s">
        <v>239</v>
      </c>
      <c r="C228" s="15">
        <v>284708</v>
      </c>
      <c r="D228" s="15">
        <v>62250</v>
      </c>
      <c r="E228" s="15">
        <v>4479</v>
      </c>
      <c r="F228" s="15">
        <v>12221</v>
      </c>
      <c r="G228" s="15">
        <v>12010</v>
      </c>
      <c r="H228" s="15">
        <v>1390</v>
      </c>
      <c r="I228" s="15">
        <f>+'SEPTIEMBRE ORD'!I228+'PAGO DE 9 - 11'!C228</f>
        <v>7030</v>
      </c>
      <c r="J228" s="15">
        <v>688</v>
      </c>
      <c r="K228" s="15">
        <v>0</v>
      </c>
      <c r="L228" s="15">
        <v>0</v>
      </c>
      <c r="M228" s="15">
        <v>0</v>
      </c>
      <c r="N228" s="6">
        <f t="shared" si="3"/>
        <v>384776</v>
      </c>
    </row>
    <row r="229" spans="1:14" x14ac:dyDescent="0.3">
      <c r="A229" s="8">
        <v>226</v>
      </c>
      <c r="B229" s="16" t="s">
        <v>240</v>
      </c>
      <c r="C229" s="15">
        <v>172466</v>
      </c>
      <c r="D229" s="15">
        <v>109029</v>
      </c>
      <c r="E229" s="15">
        <v>2694</v>
      </c>
      <c r="F229" s="15">
        <v>6656</v>
      </c>
      <c r="G229" s="15">
        <v>4859</v>
      </c>
      <c r="H229" s="15">
        <v>881</v>
      </c>
      <c r="I229" s="15">
        <f>+'SEPTIEMBRE ORD'!I229+'PAGO DE 9 - 11'!C229</f>
        <v>4410</v>
      </c>
      <c r="J229" s="15">
        <v>359</v>
      </c>
      <c r="K229" s="15">
        <v>0</v>
      </c>
      <c r="L229" s="15">
        <v>0</v>
      </c>
      <c r="M229" s="15">
        <v>0</v>
      </c>
      <c r="N229" s="6">
        <f t="shared" si="3"/>
        <v>301354</v>
      </c>
    </row>
    <row r="230" spans="1:14" x14ac:dyDescent="0.3">
      <c r="A230" s="8">
        <v>227</v>
      </c>
      <c r="B230" s="16" t="s">
        <v>241</v>
      </c>
      <c r="C230" s="15">
        <v>769978</v>
      </c>
      <c r="D230" s="15">
        <v>285009</v>
      </c>
      <c r="E230" s="15">
        <v>8747</v>
      </c>
      <c r="F230" s="15">
        <v>22956</v>
      </c>
      <c r="G230" s="15">
        <v>23756</v>
      </c>
      <c r="H230" s="15">
        <v>4153</v>
      </c>
      <c r="I230" s="15">
        <f>+'SEPTIEMBRE ORD'!I230+'PAGO DE 9 - 11'!C230</f>
        <v>27505</v>
      </c>
      <c r="J230" s="15">
        <v>1346</v>
      </c>
      <c r="K230" s="15">
        <v>0</v>
      </c>
      <c r="L230" s="15">
        <v>36361</v>
      </c>
      <c r="M230" s="15">
        <v>0</v>
      </c>
      <c r="N230" s="6">
        <f t="shared" si="3"/>
        <v>1179811</v>
      </c>
    </row>
    <row r="231" spans="1:14" x14ac:dyDescent="0.3">
      <c r="A231" s="8">
        <v>228</v>
      </c>
      <c r="B231" s="16" t="s">
        <v>242</v>
      </c>
      <c r="C231" s="15">
        <v>113450</v>
      </c>
      <c r="D231" s="15">
        <v>55950</v>
      </c>
      <c r="E231" s="15">
        <v>1992</v>
      </c>
      <c r="F231" s="15">
        <v>5992</v>
      </c>
      <c r="G231" s="15">
        <v>1578</v>
      </c>
      <c r="H231" s="15">
        <v>526</v>
      </c>
      <c r="I231" s="15">
        <f>+'SEPTIEMBRE ORD'!I231+'PAGO DE 9 - 11'!C231</f>
        <v>934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180756</v>
      </c>
    </row>
    <row r="232" spans="1:14" x14ac:dyDescent="0.3">
      <c r="A232" s="8">
        <v>229</v>
      </c>
      <c r="B232" s="16" t="s">
        <v>243</v>
      </c>
      <c r="C232" s="15">
        <v>350978</v>
      </c>
      <c r="D232" s="15">
        <v>86263</v>
      </c>
      <c r="E232" s="15">
        <v>5553</v>
      </c>
      <c r="F232" s="15">
        <v>14131</v>
      </c>
      <c r="G232" s="15">
        <v>17174</v>
      </c>
      <c r="H232" s="15">
        <v>1771</v>
      </c>
      <c r="I232" s="15">
        <f>+'SEPTIEMBRE ORD'!I232+'PAGO DE 9 - 11'!C232</f>
        <v>10324</v>
      </c>
      <c r="J232" s="15">
        <v>796</v>
      </c>
      <c r="K232" s="15">
        <v>0</v>
      </c>
      <c r="L232" s="15">
        <v>28718</v>
      </c>
      <c r="M232" s="15">
        <v>0</v>
      </c>
      <c r="N232" s="6">
        <f t="shared" si="3"/>
        <v>515708</v>
      </c>
    </row>
    <row r="233" spans="1:14" x14ac:dyDescent="0.3">
      <c r="A233" s="8">
        <v>230</v>
      </c>
      <c r="B233" s="16" t="s">
        <v>244</v>
      </c>
      <c r="C233" s="15">
        <v>93104</v>
      </c>
      <c r="D233" s="15">
        <v>41242</v>
      </c>
      <c r="E233" s="15">
        <v>1520</v>
      </c>
      <c r="F233" s="15">
        <v>4245</v>
      </c>
      <c r="G233" s="15">
        <v>1654</v>
      </c>
      <c r="H233" s="15">
        <v>450</v>
      </c>
      <c r="I233" s="15">
        <f>+'SEPTIEMBRE ORD'!I233+'PAGO DE 9 - 11'!C233</f>
        <v>1450</v>
      </c>
      <c r="J233" s="15">
        <v>231</v>
      </c>
      <c r="K233" s="15">
        <v>0</v>
      </c>
      <c r="L233" s="15">
        <v>0</v>
      </c>
      <c r="M233" s="15">
        <v>0</v>
      </c>
      <c r="N233" s="6">
        <f t="shared" si="3"/>
        <v>143896</v>
      </c>
    </row>
    <row r="234" spans="1:14" x14ac:dyDescent="0.3">
      <c r="A234" s="8">
        <v>231</v>
      </c>
      <c r="B234" s="16" t="s">
        <v>245</v>
      </c>
      <c r="C234" s="15">
        <v>181888</v>
      </c>
      <c r="D234" s="15">
        <v>55039</v>
      </c>
      <c r="E234" s="15">
        <v>2967</v>
      </c>
      <c r="F234" s="15">
        <v>7865</v>
      </c>
      <c r="G234" s="15">
        <v>5870</v>
      </c>
      <c r="H234" s="15">
        <v>902</v>
      </c>
      <c r="I234" s="15">
        <f>+'SEPTIEMBRE ORD'!I234+'PAGO DE 9 - 11'!C234</f>
        <v>4013</v>
      </c>
      <c r="J234" s="15">
        <v>453</v>
      </c>
      <c r="K234" s="15">
        <v>0</v>
      </c>
      <c r="L234" s="15">
        <v>0</v>
      </c>
      <c r="M234" s="15">
        <v>0</v>
      </c>
      <c r="N234" s="6">
        <f t="shared" si="3"/>
        <v>258997</v>
      </c>
    </row>
    <row r="235" spans="1:14" x14ac:dyDescent="0.3">
      <c r="A235" s="8">
        <v>232</v>
      </c>
      <c r="B235" s="16" t="s">
        <v>246</v>
      </c>
      <c r="C235" s="15">
        <v>1079664</v>
      </c>
      <c r="D235" s="15">
        <v>349739</v>
      </c>
      <c r="E235" s="15">
        <v>15933</v>
      </c>
      <c r="F235" s="15">
        <v>43822</v>
      </c>
      <c r="G235" s="15">
        <v>38826</v>
      </c>
      <c r="H235" s="15">
        <v>5233</v>
      </c>
      <c r="I235" s="15">
        <f>+'SEPTIEMBRE ORD'!I235+'PAGO DE 9 - 11'!C235</f>
        <v>25118</v>
      </c>
      <c r="J235" s="15">
        <v>2399</v>
      </c>
      <c r="K235" s="15">
        <v>0</v>
      </c>
      <c r="L235" s="15">
        <v>0</v>
      </c>
      <c r="M235" s="15">
        <v>0</v>
      </c>
      <c r="N235" s="6">
        <f t="shared" si="3"/>
        <v>1560734</v>
      </c>
    </row>
    <row r="236" spans="1:14" x14ac:dyDescent="0.3">
      <c r="A236" s="8">
        <v>233</v>
      </c>
      <c r="B236" s="16" t="s">
        <v>247</v>
      </c>
      <c r="C236" s="15">
        <v>186688</v>
      </c>
      <c r="D236" s="15">
        <v>127438</v>
      </c>
      <c r="E236" s="15">
        <v>2862</v>
      </c>
      <c r="F236" s="15">
        <v>7678</v>
      </c>
      <c r="G236" s="15">
        <v>3392</v>
      </c>
      <c r="H236" s="15">
        <v>918</v>
      </c>
      <c r="I236" s="15">
        <f>+'SEPTIEMBRE ORD'!I236+'PAGO DE 9 - 11'!C236</f>
        <v>3336</v>
      </c>
      <c r="J236" s="15">
        <v>393</v>
      </c>
      <c r="K236" s="15">
        <v>0</v>
      </c>
      <c r="L236" s="15">
        <v>0</v>
      </c>
      <c r="M236" s="15">
        <v>0</v>
      </c>
      <c r="N236" s="6">
        <f t="shared" si="3"/>
        <v>332705</v>
      </c>
    </row>
    <row r="237" spans="1:14" x14ac:dyDescent="0.3">
      <c r="A237" s="8">
        <v>234</v>
      </c>
      <c r="B237" s="16" t="s">
        <v>248</v>
      </c>
      <c r="C237" s="15">
        <v>344192</v>
      </c>
      <c r="D237" s="15">
        <v>68426</v>
      </c>
      <c r="E237" s="15">
        <v>5372</v>
      </c>
      <c r="F237" s="15">
        <v>14738</v>
      </c>
      <c r="G237" s="15">
        <v>14972</v>
      </c>
      <c r="H237" s="15">
        <v>1675</v>
      </c>
      <c r="I237" s="15">
        <f>+'SEPTIEMBRE ORD'!I237+'PAGO DE 9 - 11'!C237</f>
        <v>8354</v>
      </c>
      <c r="J237" s="15">
        <v>832</v>
      </c>
      <c r="K237" s="15">
        <v>0</v>
      </c>
      <c r="L237" s="15">
        <v>0</v>
      </c>
      <c r="M237" s="15">
        <v>0</v>
      </c>
      <c r="N237" s="6">
        <f t="shared" si="3"/>
        <v>458561</v>
      </c>
    </row>
    <row r="238" spans="1:14" x14ac:dyDescent="0.3">
      <c r="A238" s="8">
        <v>235</v>
      </c>
      <c r="B238" s="16" t="s">
        <v>249</v>
      </c>
      <c r="C238" s="15">
        <v>237188</v>
      </c>
      <c r="D238" s="15">
        <v>114208</v>
      </c>
      <c r="E238" s="15">
        <v>3809</v>
      </c>
      <c r="F238" s="15">
        <v>10790</v>
      </c>
      <c r="G238" s="15">
        <v>6929</v>
      </c>
      <c r="H238" s="15">
        <v>1137</v>
      </c>
      <c r="I238" s="15">
        <f>+'SEPTIEMBRE ORD'!I238+'PAGO DE 9 - 11'!C238</f>
        <v>4396</v>
      </c>
      <c r="J238" s="15">
        <v>596</v>
      </c>
      <c r="K238" s="15">
        <v>0</v>
      </c>
      <c r="L238" s="15">
        <v>0</v>
      </c>
      <c r="M238" s="15">
        <v>0</v>
      </c>
      <c r="N238" s="6">
        <f t="shared" si="3"/>
        <v>379053</v>
      </c>
    </row>
    <row r="239" spans="1:14" x14ac:dyDescent="0.3">
      <c r="A239" s="8">
        <v>236</v>
      </c>
      <c r="B239" s="16" t="s">
        <v>250</v>
      </c>
      <c r="C239" s="15">
        <v>145604</v>
      </c>
      <c r="D239" s="15">
        <v>89278</v>
      </c>
      <c r="E239" s="15">
        <v>2356</v>
      </c>
      <c r="F239" s="15">
        <v>7014</v>
      </c>
      <c r="G239" s="15">
        <v>3219</v>
      </c>
      <c r="H239" s="15">
        <v>679</v>
      </c>
      <c r="I239" s="15">
        <f>+'SEPTIEMBRE ORD'!I239+'PAGO DE 9 - 11'!C239</f>
        <v>1815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250380</v>
      </c>
    </row>
    <row r="240" spans="1:14" x14ac:dyDescent="0.3">
      <c r="A240" s="8">
        <v>237</v>
      </c>
      <c r="B240" s="16" t="s">
        <v>251</v>
      </c>
      <c r="C240" s="15">
        <v>135714</v>
      </c>
      <c r="D240" s="15">
        <v>58018</v>
      </c>
      <c r="E240" s="15">
        <v>2308</v>
      </c>
      <c r="F240" s="15">
        <v>6165</v>
      </c>
      <c r="G240" s="15">
        <v>2423</v>
      </c>
      <c r="H240" s="15">
        <v>672</v>
      </c>
      <c r="I240" s="15">
        <f>+'SEPTIEMBRE ORD'!I240+'PAGO DE 9 - 11'!C240</f>
        <v>2368</v>
      </c>
      <c r="J240" s="15">
        <v>358</v>
      </c>
      <c r="K240" s="15">
        <v>0</v>
      </c>
      <c r="L240" s="15">
        <v>0</v>
      </c>
      <c r="M240" s="15">
        <v>0</v>
      </c>
      <c r="N240" s="6">
        <f t="shared" si="3"/>
        <v>208026</v>
      </c>
    </row>
    <row r="241" spans="1:14" x14ac:dyDescent="0.3">
      <c r="A241" s="8">
        <v>238</v>
      </c>
      <c r="B241" s="16" t="s">
        <v>252</v>
      </c>
      <c r="C241" s="15">
        <v>109156</v>
      </c>
      <c r="D241" s="15">
        <v>61154</v>
      </c>
      <c r="E241" s="15">
        <v>1879</v>
      </c>
      <c r="F241" s="15">
        <v>5605</v>
      </c>
      <c r="G241" s="15">
        <v>1474</v>
      </c>
      <c r="H241" s="15">
        <v>508</v>
      </c>
      <c r="I241" s="15">
        <f>+'SEPTIEMBRE ORD'!I241+'PAGO DE 9 - 11'!C241</f>
        <v>1036</v>
      </c>
      <c r="J241" s="15">
        <v>314</v>
      </c>
      <c r="K241" s="15">
        <v>0</v>
      </c>
      <c r="L241" s="15">
        <v>0</v>
      </c>
      <c r="M241" s="15">
        <v>0</v>
      </c>
      <c r="N241" s="6">
        <f t="shared" si="3"/>
        <v>181126</v>
      </c>
    </row>
    <row r="242" spans="1:14" x14ac:dyDescent="0.3">
      <c r="A242" s="8">
        <v>239</v>
      </c>
      <c r="B242" s="16" t="s">
        <v>253</v>
      </c>
      <c r="C242" s="15">
        <v>92048</v>
      </c>
      <c r="D242" s="15">
        <v>40089</v>
      </c>
      <c r="E242" s="15">
        <v>1485</v>
      </c>
      <c r="F242" s="15">
        <v>4056</v>
      </c>
      <c r="G242" s="15">
        <v>1786</v>
      </c>
      <c r="H242" s="15">
        <v>449</v>
      </c>
      <c r="I242" s="15">
        <f>+'SEPTIEMBRE ORD'!I242+'PAGO DE 9 - 11'!C242</f>
        <v>1581</v>
      </c>
      <c r="J242" s="15">
        <v>240</v>
      </c>
      <c r="K242" s="15">
        <v>0</v>
      </c>
      <c r="L242" s="15">
        <v>4456</v>
      </c>
      <c r="M242" s="15">
        <v>0</v>
      </c>
      <c r="N242" s="6">
        <f t="shared" si="3"/>
        <v>146190</v>
      </c>
    </row>
    <row r="243" spans="1:14" x14ac:dyDescent="0.3">
      <c r="A243" s="8">
        <v>240</v>
      </c>
      <c r="B243" s="16" t="s">
        <v>254</v>
      </c>
      <c r="C243" s="15">
        <v>164876</v>
      </c>
      <c r="D243" s="15">
        <v>55297</v>
      </c>
      <c r="E243" s="15">
        <v>2723</v>
      </c>
      <c r="F243" s="15">
        <v>7872</v>
      </c>
      <c r="G243" s="15">
        <v>4887</v>
      </c>
      <c r="H243" s="15">
        <v>782</v>
      </c>
      <c r="I243" s="15">
        <f>+'SEPTIEMBRE ORD'!I243+'PAGO DE 9 - 11'!C243</f>
        <v>2644</v>
      </c>
      <c r="J243" s="15">
        <v>441</v>
      </c>
      <c r="K243" s="15">
        <v>0</v>
      </c>
      <c r="L243" s="15">
        <v>0</v>
      </c>
      <c r="M243" s="15">
        <v>0</v>
      </c>
      <c r="N243" s="6">
        <f t="shared" si="3"/>
        <v>239522</v>
      </c>
    </row>
    <row r="244" spans="1:14" x14ac:dyDescent="0.3">
      <c r="A244" s="8">
        <v>241</v>
      </c>
      <c r="B244" s="16" t="s">
        <v>255</v>
      </c>
      <c r="C244" s="15">
        <v>106178</v>
      </c>
      <c r="D244" s="15">
        <v>56086</v>
      </c>
      <c r="E244" s="15">
        <v>1724</v>
      </c>
      <c r="F244" s="15">
        <v>4995</v>
      </c>
      <c r="G244" s="15">
        <v>1966</v>
      </c>
      <c r="H244" s="15">
        <v>503</v>
      </c>
      <c r="I244" s="15">
        <f>+'SEPTIEMBRE ORD'!I244+'PAGO DE 9 - 11'!C244</f>
        <v>1460</v>
      </c>
      <c r="J244" s="15">
        <v>280</v>
      </c>
      <c r="K244" s="15">
        <v>0</v>
      </c>
      <c r="L244" s="15">
        <v>81</v>
      </c>
      <c r="M244" s="15">
        <v>0</v>
      </c>
      <c r="N244" s="6">
        <f t="shared" si="3"/>
        <v>173273</v>
      </c>
    </row>
    <row r="245" spans="1:14" x14ac:dyDescent="0.3">
      <c r="A245" s="8">
        <v>242</v>
      </c>
      <c r="B245" s="16" t="s">
        <v>256</v>
      </c>
      <c r="C245" s="15">
        <v>526536</v>
      </c>
      <c r="D245" s="15">
        <v>80243</v>
      </c>
      <c r="E245" s="15">
        <v>8102</v>
      </c>
      <c r="F245" s="15">
        <v>21792</v>
      </c>
      <c r="G245" s="15">
        <v>26830</v>
      </c>
      <c r="H245" s="15">
        <v>2585</v>
      </c>
      <c r="I245" s="15">
        <f>+'SEPTIEMBRE ORD'!I245+'PAGO DE 9 - 11'!C245</f>
        <v>14146</v>
      </c>
      <c r="J245" s="15">
        <v>1219</v>
      </c>
      <c r="K245" s="15">
        <v>0</v>
      </c>
      <c r="L245" s="15">
        <v>0</v>
      </c>
      <c r="M245" s="15">
        <v>0</v>
      </c>
      <c r="N245" s="6">
        <f t="shared" si="3"/>
        <v>681453</v>
      </c>
    </row>
    <row r="246" spans="1:14" x14ac:dyDescent="0.3">
      <c r="A246" s="8">
        <v>243</v>
      </c>
      <c r="B246" s="16" t="s">
        <v>257</v>
      </c>
      <c r="C246" s="15">
        <v>178466</v>
      </c>
      <c r="D246" s="15">
        <v>89486</v>
      </c>
      <c r="E246" s="15">
        <v>2884</v>
      </c>
      <c r="F246" s="15">
        <v>7581</v>
      </c>
      <c r="G246" s="15">
        <v>3053</v>
      </c>
      <c r="H246" s="15">
        <v>889</v>
      </c>
      <c r="I246" s="15">
        <f>+'SEPTIEMBRE ORD'!I246+'PAGO DE 9 - 11'!C246</f>
        <v>3353</v>
      </c>
      <c r="J246" s="15">
        <v>454</v>
      </c>
      <c r="K246" s="15">
        <v>0</v>
      </c>
      <c r="L246" s="15">
        <v>77442</v>
      </c>
      <c r="M246" s="15">
        <v>0</v>
      </c>
      <c r="N246" s="6">
        <f t="shared" si="3"/>
        <v>363608</v>
      </c>
    </row>
    <row r="247" spans="1:14" x14ac:dyDescent="0.3">
      <c r="A247" s="8">
        <v>244</v>
      </c>
      <c r="B247" s="16" t="s">
        <v>258</v>
      </c>
      <c r="C247" s="15">
        <v>178722</v>
      </c>
      <c r="D247" s="15">
        <v>50936</v>
      </c>
      <c r="E247" s="15">
        <v>2820</v>
      </c>
      <c r="F247" s="15">
        <v>7709</v>
      </c>
      <c r="G247" s="15">
        <v>6839</v>
      </c>
      <c r="H247" s="15">
        <v>872</v>
      </c>
      <c r="I247" s="15">
        <f>+'SEPTIEMBRE ORD'!I247+'PAGO DE 9 - 11'!C247</f>
        <v>4362</v>
      </c>
      <c r="J247" s="15">
        <v>434</v>
      </c>
      <c r="K247" s="15">
        <v>0</v>
      </c>
      <c r="L247" s="15">
        <v>0</v>
      </c>
      <c r="M247" s="15">
        <v>0</v>
      </c>
      <c r="N247" s="6">
        <f t="shared" si="3"/>
        <v>252694</v>
      </c>
    </row>
    <row r="248" spans="1:14" x14ac:dyDescent="0.3">
      <c r="A248" s="8">
        <v>245</v>
      </c>
      <c r="B248" s="16" t="s">
        <v>259</v>
      </c>
      <c r="C248" s="15">
        <v>98300</v>
      </c>
      <c r="D248" s="15">
        <v>35502</v>
      </c>
      <c r="E248" s="15">
        <v>1647</v>
      </c>
      <c r="F248" s="15">
        <v>4764</v>
      </c>
      <c r="G248" s="15">
        <v>2402</v>
      </c>
      <c r="H248" s="15">
        <v>467</v>
      </c>
      <c r="I248" s="15">
        <f>+'SEPTIEMBRE ORD'!I248+'PAGO DE 9 - 11'!C248</f>
        <v>1485</v>
      </c>
      <c r="J248" s="15">
        <v>267</v>
      </c>
      <c r="K248" s="15">
        <v>0</v>
      </c>
      <c r="L248" s="15">
        <v>0</v>
      </c>
      <c r="M248" s="15">
        <v>0</v>
      </c>
      <c r="N248" s="6">
        <f t="shared" si="3"/>
        <v>144834</v>
      </c>
    </row>
    <row r="249" spans="1:14" x14ac:dyDescent="0.3">
      <c r="A249" s="8">
        <v>246</v>
      </c>
      <c r="B249" s="16" t="s">
        <v>260</v>
      </c>
      <c r="C249" s="15">
        <v>82430</v>
      </c>
      <c r="D249" s="15">
        <v>40600</v>
      </c>
      <c r="E249" s="15">
        <v>1441</v>
      </c>
      <c r="F249" s="15">
        <v>4307</v>
      </c>
      <c r="G249" s="15">
        <v>1184</v>
      </c>
      <c r="H249" s="15">
        <v>384</v>
      </c>
      <c r="I249" s="15">
        <f>+'SEPTIEMBRE ORD'!I249+'PAGO DE 9 - 11'!C249</f>
        <v>730</v>
      </c>
      <c r="J249" s="15">
        <v>240</v>
      </c>
      <c r="K249" s="15">
        <v>0</v>
      </c>
      <c r="L249" s="15">
        <v>0</v>
      </c>
      <c r="M249" s="15">
        <v>0</v>
      </c>
      <c r="N249" s="6">
        <f t="shared" si="3"/>
        <v>131316</v>
      </c>
    </row>
    <row r="250" spans="1:14" x14ac:dyDescent="0.3">
      <c r="A250" s="8">
        <v>247</v>
      </c>
      <c r="B250" s="16" t="s">
        <v>261</v>
      </c>
      <c r="C250" s="15">
        <v>165908</v>
      </c>
      <c r="D250" s="15">
        <v>59285</v>
      </c>
      <c r="E250" s="15">
        <v>2066</v>
      </c>
      <c r="F250" s="15">
        <v>6363</v>
      </c>
      <c r="G250" s="15">
        <v>2381</v>
      </c>
      <c r="H250" s="15">
        <v>760</v>
      </c>
      <c r="I250" s="15">
        <f>+'SEPTIEMBRE ORD'!I250+'PAGO DE 9 - 11'!C250</f>
        <v>2464</v>
      </c>
      <c r="J250" s="15">
        <v>280</v>
      </c>
      <c r="K250" s="15">
        <v>0</v>
      </c>
      <c r="L250" s="15">
        <v>3338</v>
      </c>
      <c r="M250" s="15">
        <v>0</v>
      </c>
      <c r="N250" s="6">
        <f t="shared" si="3"/>
        <v>242845</v>
      </c>
    </row>
    <row r="251" spans="1:14" x14ac:dyDescent="0.3">
      <c r="A251" s="8">
        <v>248</v>
      </c>
      <c r="B251" s="16" t="s">
        <v>262</v>
      </c>
      <c r="C251" s="15">
        <v>583172</v>
      </c>
      <c r="D251" s="15">
        <v>168390</v>
      </c>
      <c r="E251" s="15">
        <v>8777</v>
      </c>
      <c r="F251" s="15">
        <v>21847</v>
      </c>
      <c r="G251" s="15">
        <v>33710</v>
      </c>
      <c r="H251" s="15">
        <v>2959</v>
      </c>
      <c r="I251" s="15">
        <f>+'SEPTIEMBRE ORD'!I251+'PAGO DE 9 - 11'!C251</f>
        <v>18632</v>
      </c>
      <c r="J251" s="15">
        <v>1220</v>
      </c>
      <c r="K251" s="15">
        <v>0</v>
      </c>
      <c r="L251" s="15">
        <v>0</v>
      </c>
      <c r="M251" s="15">
        <v>0</v>
      </c>
      <c r="N251" s="6">
        <f t="shared" si="3"/>
        <v>838707</v>
      </c>
    </row>
    <row r="252" spans="1:14" x14ac:dyDescent="0.3">
      <c r="A252" s="8">
        <v>249</v>
      </c>
      <c r="B252" s="16" t="s">
        <v>263</v>
      </c>
      <c r="C252" s="15">
        <v>181972</v>
      </c>
      <c r="D252" s="15">
        <v>82805</v>
      </c>
      <c r="E252" s="15">
        <v>2879</v>
      </c>
      <c r="F252" s="15">
        <v>7957</v>
      </c>
      <c r="G252" s="15">
        <v>6804</v>
      </c>
      <c r="H252" s="15">
        <v>883</v>
      </c>
      <c r="I252" s="15">
        <f>+'SEPTIEMBRE ORD'!I252+'PAGO DE 9 - 11'!C252</f>
        <v>4173</v>
      </c>
      <c r="J252" s="15">
        <v>455</v>
      </c>
      <c r="K252" s="15">
        <v>0</v>
      </c>
      <c r="L252" s="15">
        <v>0</v>
      </c>
      <c r="M252" s="15">
        <v>0</v>
      </c>
      <c r="N252" s="6">
        <f t="shared" si="3"/>
        <v>287928</v>
      </c>
    </row>
    <row r="253" spans="1:14" x14ac:dyDescent="0.3">
      <c r="A253" s="8">
        <v>250</v>
      </c>
      <c r="B253" s="16" t="s">
        <v>264</v>
      </c>
      <c r="C253" s="15">
        <v>160842</v>
      </c>
      <c r="D253" s="15">
        <v>63647</v>
      </c>
      <c r="E253" s="15">
        <v>2152</v>
      </c>
      <c r="F253" s="15">
        <v>6892</v>
      </c>
      <c r="G253" s="15">
        <v>1924</v>
      </c>
      <c r="H253" s="15">
        <v>721</v>
      </c>
      <c r="I253" s="15">
        <f>+'SEPTIEMBRE ORD'!I253+'PAGO DE 9 - 11'!C253</f>
        <v>1594</v>
      </c>
      <c r="J253" s="15">
        <v>363</v>
      </c>
      <c r="K253" s="15">
        <v>0</v>
      </c>
      <c r="L253" s="15">
        <v>0</v>
      </c>
      <c r="M253" s="15">
        <v>0</v>
      </c>
      <c r="N253" s="6">
        <f t="shared" si="3"/>
        <v>238135</v>
      </c>
    </row>
    <row r="254" spans="1:14" x14ac:dyDescent="0.3">
      <c r="A254" s="8">
        <v>251</v>
      </c>
      <c r="B254" s="16" t="s">
        <v>265</v>
      </c>
      <c r="C254" s="15">
        <v>126222</v>
      </c>
      <c r="D254" s="15">
        <v>61218</v>
      </c>
      <c r="E254" s="15">
        <v>2141</v>
      </c>
      <c r="F254" s="15">
        <v>6393</v>
      </c>
      <c r="G254" s="15">
        <v>2229</v>
      </c>
      <c r="H254" s="15">
        <v>587</v>
      </c>
      <c r="I254" s="15">
        <f>+'SEPTIEMBRE ORD'!I254+'PAGO DE 9 - 11'!C254</f>
        <v>1330</v>
      </c>
      <c r="J254" s="15">
        <v>362</v>
      </c>
      <c r="K254" s="15">
        <v>0</v>
      </c>
      <c r="L254" s="15">
        <v>4223</v>
      </c>
      <c r="M254" s="15">
        <v>0</v>
      </c>
      <c r="N254" s="6">
        <f t="shared" si="3"/>
        <v>204705</v>
      </c>
    </row>
    <row r="255" spans="1:14" x14ac:dyDescent="0.3">
      <c r="A255" s="8">
        <v>252</v>
      </c>
      <c r="B255" s="16" t="s">
        <v>266</v>
      </c>
      <c r="C255" s="15">
        <v>140468</v>
      </c>
      <c r="D255" s="15">
        <v>49846</v>
      </c>
      <c r="E255" s="15">
        <v>2316</v>
      </c>
      <c r="F255" s="15">
        <v>6650</v>
      </c>
      <c r="G255" s="15">
        <v>4049</v>
      </c>
      <c r="H255" s="15">
        <v>669</v>
      </c>
      <c r="I255" s="15">
        <f>+'SEPTIEMBRE ORD'!I255+'PAGO DE 9 - 11'!C255</f>
        <v>2378</v>
      </c>
      <c r="J255" s="15">
        <v>373</v>
      </c>
      <c r="K255" s="15">
        <v>0</v>
      </c>
      <c r="L255" s="15">
        <v>0</v>
      </c>
      <c r="M255" s="15">
        <v>0</v>
      </c>
      <c r="N255" s="6">
        <f t="shared" si="3"/>
        <v>206749</v>
      </c>
    </row>
    <row r="256" spans="1:14" x14ac:dyDescent="0.3">
      <c r="A256" s="8">
        <v>253</v>
      </c>
      <c r="B256" s="16" t="s">
        <v>267</v>
      </c>
      <c r="C256" s="15">
        <v>178328</v>
      </c>
      <c r="D256" s="15">
        <v>70912</v>
      </c>
      <c r="E256" s="15">
        <v>3002</v>
      </c>
      <c r="F256" s="15">
        <v>8774</v>
      </c>
      <c r="G256" s="15">
        <v>4098</v>
      </c>
      <c r="H256" s="15">
        <v>841</v>
      </c>
      <c r="I256" s="15">
        <f>+'SEPTIEMBRE ORD'!I256+'PAGO DE 9 - 11'!C256</f>
        <v>2435</v>
      </c>
      <c r="J256" s="15">
        <v>491</v>
      </c>
      <c r="K256" s="15">
        <v>0</v>
      </c>
      <c r="L256" s="15">
        <v>0</v>
      </c>
      <c r="M256" s="15">
        <v>0</v>
      </c>
      <c r="N256" s="6">
        <f t="shared" si="3"/>
        <v>268881</v>
      </c>
    </row>
    <row r="257" spans="1:14" x14ac:dyDescent="0.3">
      <c r="A257" s="8">
        <v>254</v>
      </c>
      <c r="B257" s="16" t="s">
        <v>268</v>
      </c>
      <c r="C257" s="15">
        <v>204402</v>
      </c>
      <c r="D257" s="15">
        <v>94225</v>
      </c>
      <c r="E257" s="15">
        <v>3257</v>
      </c>
      <c r="F257" s="15">
        <v>9212</v>
      </c>
      <c r="G257" s="15">
        <v>5835</v>
      </c>
      <c r="H257" s="15">
        <v>980</v>
      </c>
      <c r="I257" s="15">
        <f>+'SEPTIEMBRE ORD'!I257+'PAGO DE 9 - 11'!C257</f>
        <v>3808</v>
      </c>
      <c r="J257" s="15">
        <v>532</v>
      </c>
      <c r="K257" s="15">
        <v>0</v>
      </c>
      <c r="L257" s="15">
        <v>0</v>
      </c>
      <c r="M257" s="15">
        <v>0</v>
      </c>
      <c r="N257" s="6">
        <f t="shared" si="3"/>
        <v>322251</v>
      </c>
    </row>
    <row r="258" spans="1:14" x14ac:dyDescent="0.3">
      <c r="A258" s="8">
        <v>255</v>
      </c>
      <c r="B258" s="16" t="s">
        <v>269</v>
      </c>
      <c r="C258" s="15">
        <v>146580</v>
      </c>
      <c r="D258" s="15">
        <v>46946</v>
      </c>
      <c r="E258" s="15">
        <v>2297</v>
      </c>
      <c r="F258" s="15">
        <v>6751</v>
      </c>
      <c r="G258" s="15">
        <v>3904</v>
      </c>
      <c r="H258" s="15">
        <v>688</v>
      </c>
      <c r="I258" s="15">
        <f>+'SEPTIEMBRE ORD'!I258+'PAGO DE 9 - 11'!C258</f>
        <v>2338</v>
      </c>
      <c r="J258" s="15">
        <v>374</v>
      </c>
      <c r="K258" s="15">
        <v>0</v>
      </c>
      <c r="L258" s="15">
        <v>0</v>
      </c>
      <c r="M258" s="15">
        <v>0</v>
      </c>
      <c r="N258" s="6">
        <f t="shared" si="3"/>
        <v>209878</v>
      </c>
    </row>
    <row r="259" spans="1:14" x14ac:dyDescent="0.3">
      <c r="A259" s="8">
        <v>256</v>
      </c>
      <c r="B259" s="16" t="s">
        <v>270</v>
      </c>
      <c r="C259" s="15">
        <v>73996</v>
      </c>
      <c r="D259" s="15">
        <v>38543</v>
      </c>
      <c r="E259" s="15">
        <v>1227</v>
      </c>
      <c r="F259" s="15">
        <v>3780</v>
      </c>
      <c r="G259" s="15">
        <v>388</v>
      </c>
      <c r="H259" s="15">
        <v>338</v>
      </c>
      <c r="I259" s="15">
        <f>+'SEPTIEMBRE ORD'!I259+'PAGO DE 9 - 11'!C259</f>
        <v>386</v>
      </c>
      <c r="J259" s="15">
        <v>211</v>
      </c>
      <c r="K259" s="15">
        <v>0</v>
      </c>
      <c r="L259" s="15">
        <v>0</v>
      </c>
      <c r="M259" s="15">
        <v>0</v>
      </c>
      <c r="N259" s="6">
        <f t="shared" si="3"/>
        <v>118869</v>
      </c>
    </row>
    <row r="260" spans="1:14" x14ac:dyDescent="0.3">
      <c r="A260" s="8">
        <v>257</v>
      </c>
      <c r="B260" s="16" t="s">
        <v>271</v>
      </c>
      <c r="C260" s="15">
        <v>111672</v>
      </c>
      <c r="D260" s="15">
        <v>55431</v>
      </c>
      <c r="E260" s="15">
        <v>1920</v>
      </c>
      <c r="F260" s="15">
        <v>5666</v>
      </c>
      <c r="G260" s="15">
        <v>1855</v>
      </c>
      <c r="H260" s="15">
        <v>524</v>
      </c>
      <c r="I260" s="15">
        <f>+'SEPTIEMBRE ORD'!I260+'PAGO DE 9 - 11'!C260</f>
        <v>1193</v>
      </c>
      <c r="J260" s="15">
        <v>328</v>
      </c>
      <c r="K260" s="15">
        <v>0</v>
      </c>
      <c r="L260" s="15">
        <v>0</v>
      </c>
      <c r="M260" s="15">
        <v>0</v>
      </c>
      <c r="N260" s="6">
        <f t="shared" si="3"/>
        <v>178589</v>
      </c>
    </row>
    <row r="261" spans="1:14" x14ac:dyDescent="0.3">
      <c r="A261" s="8">
        <v>258</v>
      </c>
      <c r="B261" s="16" t="s">
        <v>272</v>
      </c>
      <c r="C261" s="15">
        <v>104274</v>
      </c>
      <c r="D261" s="15">
        <v>47772</v>
      </c>
      <c r="E261" s="15">
        <v>1754</v>
      </c>
      <c r="F261" s="15">
        <v>4415</v>
      </c>
      <c r="G261" s="15">
        <v>1239</v>
      </c>
      <c r="H261" s="15">
        <v>532</v>
      </c>
      <c r="I261" s="15">
        <f>+'SEPTIEMBRE ORD'!I261+'PAGO DE 9 - 11'!C261</f>
        <v>1909</v>
      </c>
      <c r="J261" s="15">
        <v>250</v>
      </c>
      <c r="K261" s="15">
        <v>0</v>
      </c>
      <c r="L261" s="15">
        <v>3575</v>
      </c>
      <c r="M261" s="15">
        <v>0</v>
      </c>
      <c r="N261" s="6">
        <f t="shared" ref="N261:N324" si="4">SUM(C261:M261)</f>
        <v>165720</v>
      </c>
    </row>
    <row r="262" spans="1:14" x14ac:dyDescent="0.3">
      <c r="A262" s="8">
        <v>259</v>
      </c>
      <c r="B262" s="16" t="s">
        <v>273</v>
      </c>
      <c r="C262" s="15">
        <v>179876</v>
      </c>
      <c r="D262" s="15">
        <v>108985</v>
      </c>
      <c r="E262" s="15">
        <v>2858</v>
      </c>
      <c r="F262" s="15">
        <v>8303</v>
      </c>
      <c r="G262" s="15">
        <v>4776</v>
      </c>
      <c r="H262" s="15">
        <v>850</v>
      </c>
      <c r="I262" s="15">
        <f>+'SEPTIEMBRE ORD'!I262+'PAGO DE 9 - 11'!C262</f>
        <v>2857</v>
      </c>
      <c r="J262" s="15">
        <v>462</v>
      </c>
      <c r="K262" s="15">
        <v>0</v>
      </c>
      <c r="L262" s="15">
        <v>0</v>
      </c>
      <c r="M262" s="15">
        <v>0</v>
      </c>
      <c r="N262" s="6">
        <f t="shared" si="4"/>
        <v>308967</v>
      </c>
    </row>
    <row r="263" spans="1:14" x14ac:dyDescent="0.3">
      <c r="A263" s="8">
        <v>260</v>
      </c>
      <c r="B263" s="16" t="s">
        <v>274</v>
      </c>
      <c r="C263" s="15">
        <v>144964</v>
      </c>
      <c r="D263" s="15">
        <v>51227</v>
      </c>
      <c r="E263" s="15">
        <v>2353</v>
      </c>
      <c r="F263" s="15">
        <v>6662</v>
      </c>
      <c r="G263" s="15">
        <v>3973</v>
      </c>
      <c r="H263" s="15">
        <v>696</v>
      </c>
      <c r="I263" s="15">
        <f>+'SEPTIEMBRE ORD'!I263+'PAGO DE 9 - 11'!C263</f>
        <v>2659</v>
      </c>
      <c r="J263" s="15">
        <v>377</v>
      </c>
      <c r="K263" s="15">
        <v>0</v>
      </c>
      <c r="L263" s="15">
        <v>0</v>
      </c>
      <c r="M263" s="15">
        <v>0</v>
      </c>
      <c r="N263" s="6">
        <f t="shared" si="4"/>
        <v>212911</v>
      </c>
    </row>
    <row r="264" spans="1:14" x14ac:dyDescent="0.3">
      <c r="A264" s="8">
        <v>261</v>
      </c>
      <c r="B264" s="16" t="s">
        <v>275</v>
      </c>
      <c r="C264" s="15">
        <v>329834</v>
      </c>
      <c r="D264" s="15">
        <v>288258</v>
      </c>
      <c r="E264" s="15">
        <v>5134</v>
      </c>
      <c r="F264" s="15">
        <v>13564</v>
      </c>
      <c r="G264" s="15">
        <v>14495</v>
      </c>
      <c r="H264" s="15">
        <v>1634</v>
      </c>
      <c r="I264" s="15">
        <f>+'SEPTIEMBRE ORD'!I264+'PAGO DE 9 - 11'!C264</f>
        <v>8995</v>
      </c>
      <c r="J264" s="15">
        <v>764</v>
      </c>
      <c r="K264" s="15">
        <v>0</v>
      </c>
      <c r="L264" s="15">
        <v>0</v>
      </c>
      <c r="M264" s="15">
        <v>0</v>
      </c>
      <c r="N264" s="6">
        <f t="shared" si="4"/>
        <v>662678</v>
      </c>
    </row>
    <row r="265" spans="1:14" x14ac:dyDescent="0.3">
      <c r="A265" s="8">
        <v>262</v>
      </c>
      <c r="B265" s="16" t="s">
        <v>276</v>
      </c>
      <c r="C265" s="15">
        <v>84586</v>
      </c>
      <c r="D265" s="15">
        <v>31403</v>
      </c>
      <c r="E265" s="15">
        <v>1434</v>
      </c>
      <c r="F265" s="15">
        <v>3858</v>
      </c>
      <c r="G265" s="15">
        <v>1661</v>
      </c>
      <c r="H265" s="15">
        <v>418</v>
      </c>
      <c r="I265" s="15">
        <f>+'SEPTIEMBRE ORD'!I265+'PAGO DE 9 - 11'!C265</f>
        <v>1504</v>
      </c>
      <c r="J265" s="15">
        <v>231</v>
      </c>
      <c r="K265" s="15">
        <v>0</v>
      </c>
      <c r="L265" s="15">
        <v>0</v>
      </c>
      <c r="M265" s="15">
        <v>0</v>
      </c>
      <c r="N265" s="6">
        <f t="shared" si="4"/>
        <v>125095</v>
      </c>
    </row>
    <row r="266" spans="1:14" x14ac:dyDescent="0.3">
      <c r="A266" s="8">
        <v>263</v>
      </c>
      <c r="B266" s="16" t="s">
        <v>277</v>
      </c>
      <c r="C266" s="15">
        <v>216124</v>
      </c>
      <c r="D266" s="15">
        <v>100836</v>
      </c>
      <c r="E266" s="15">
        <v>3260</v>
      </c>
      <c r="F266" s="15">
        <v>9431</v>
      </c>
      <c r="G266" s="15">
        <v>6292</v>
      </c>
      <c r="H266" s="15">
        <v>1022</v>
      </c>
      <c r="I266" s="15">
        <f>+'SEPTIEMBRE ORD'!I266+'PAGO DE 9 - 11'!C266</f>
        <v>3902</v>
      </c>
      <c r="J266" s="15">
        <v>513</v>
      </c>
      <c r="K266" s="15">
        <v>0</v>
      </c>
      <c r="L266" s="15">
        <v>0</v>
      </c>
      <c r="M266" s="15">
        <v>0</v>
      </c>
      <c r="N266" s="6">
        <f t="shared" si="4"/>
        <v>341380</v>
      </c>
    </row>
    <row r="267" spans="1:14" x14ac:dyDescent="0.3">
      <c r="A267" s="8">
        <v>264</v>
      </c>
      <c r="B267" s="16" t="s">
        <v>278</v>
      </c>
      <c r="C267" s="15">
        <v>153802</v>
      </c>
      <c r="D267" s="15">
        <v>93297</v>
      </c>
      <c r="E267" s="15">
        <v>2502</v>
      </c>
      <c r="F267" s="15">
        <v>7221</v>
      </c>
      <c r="G267" s="15">
        <v>4042</v>
      </c>
      <c r="H267" s="15">
        <v>731</v>
      </c>
      <c r="I267" s="15">
        <f>+'SEPTIEMBRE ORD'!I267+'PAGO DE 9 - 11'!C267</f>
        <v>2492</v>
      </c>
      <c r="J267" s="15">
        <v>401</v>
      </c>
      <c r="K267" s="15">
        <v>0</v>
      </c>
      <c r="L267" s="15">
        <v>2981</v>
      </c>
      <c r="M267" s="15">
        <v>0</v>
      </c>
      <c r="N267" s="6">
        <f t="shared" si="4"/>
        <v>267469</v>
      </c>
    </row>
    <row r="268" spans="1:14" x14ac:dyDescent="0.3">
      <c r="A268" s="8">
        <v>265</v>
      </c>
      <c r="B268" s="16" t="s">
        <v>279</v>
      </c>
      <c r="C268" s="15">
        <v>335482</v>
      </c>
      <c r="D268" s="15">
        <v>60506</v>
      </c>
      <c r="E268" s="15">
        <v>5323</v>
      </c>
      <c r="F268" s="15">
        <v>13850</v>
      </c>
      <c r="G268" s="15">
        <v>13027</v>
      </c>
      <c r="H268" s="15">
        <v>1677</v>
      </c>
      <c r="I268" s="15">
        <f>+'SEPTIEMBRE ORD'!I268+'PAGO DE 9 - 11'!C268</f>
        <v>8764</v>
      </c>
      <c r="J268" s="15">
        <v>777</v>
      </c>
      <c r="K268" s="15">
        <v>0</v>
      </c>
      <c r="L268" s="15">
        <v>124624</v>
      </c>
      <c r="M268" s="15">
        <v>0</v>
      </c>
      <c r="N268" s="6">
        <f t="shared" si="4"/>
        <v>564030</v>
      </c>
    </row>
    <row r="269" spans="1:14" x14ac:dyDescent="0.3">
      <c r="A269" s="8">
        <v>266</v>
      </c>
      <c r="B269" s="16" t="s">
        <v>280</v>
      </c>
      <c r="C269" s="15">
        <v>403442</v>
      </c>
      <c r="D269" s="15">
        <v>580181</v>
      </c>
      <c r="E269" s="15">
        <v>5980</v>
      </c>
      <c r="F269" s="15">
        <v>16203</v>
      </c>
      <c r="G269" s="15">
        <v>15436</v>
      </c>
      <c r="H269" s="15">
        <v>1970</v>
      </c>
      <c r="I269" s="15">
        <f>+'SEPTIEMBRE ORD'!I269+'PAGO DE 9 - 11'!C269</f>
        <v>10254</v>
      </c>
      <c r="J269" s="15">
        <v>879</v>
      </c>
      <c r="K269" s="15">
        <v>0</v>
      </c>
      <c r="L269" s="15">
        <v>12269</v>
      </c>
      <c r="M269" s="15">
        <v>0</v>
      </c>
      <c r="N269" s="6">
        <f t="shared" si="4"/>
        <v>1046614</v>
      </c>
    </row>
    <row r="270" spans="1:14" x14ac:dyDescent="0.3">
      <c r="A270" s="8">
        <v>267</v>
      </c>
      <c r="B270" s="16" t="s">
        <v>281</v>
      </c>
      <c r="C270" s="15">
        <v>62198</v>
      </c>
      <c r="D270" s="15">
        <v>34964</v>
      </c>
      <c r="E270" s="15">
        <v>1101</v>
      </c>
      <c r="F270" s="15">
        <v>3368</v>
      </c>
      <c r="G270" s="15">
        <v>408</v>
      </c>
      <c r="H270" s="15">
        <v>285</v>
      </c>
      <c r="I270" s="15">
        <f>+'SEPTIEMBRE ORD'!I270+'PAGO DE 9 - 11'!C270</f>
        <v>301</v>
      </c>
      <c r="J270" s="15">
        <v>190</v>
      </c>
      <c r="K270" s="15">
        <v>0</v>
      </c>
      <c r="L270" s="15">
        <v>0</v>
      </c>
      <c r="M270" s="15">
        <v>0</v>
      </c>
      <c r="N270" s="6">
        <f t="shared" si="4"/>
        <v>102815</v>
      </c>
    </row>
    <row r="271" spans="1:14" x14ac:dyDescent="0.3">
      <c r="A271" s="8">
        <v>268</v>
      </c>
      <c r="B271" s="16" t="s">
        <v>282</v>
      </c>
      <c r="C271" s="15">
        <v>100796</v>
      </c>
      <c r="D271" s="15">
        <v>49473</v>
      </c>
      <c r="E271" s="15">
        <v>1661</v>
      </c>
      <c r="F271" s="15">
        <v>4712</v>
      </c>
      <c r="G271" s="15">
        <v>1807</v>
      </c>
      <c r="H271" s="15">
        <v>483</v>
      </c>
      <c r="I271" s="15">
        <f>+'SEPTIEMBRE ORD'!I271+'PAGO DE 9 - 11'!C271</f>
        <v>1471</v>
      </c>
      <c r="J271" s="15">
        <v>264</v>
      </c>
      <c r="K271" s="15">
        <v>0</v>
      </c>
      <c r="L271" s="15">
        <v>29021</v>
      </c>
      <c r="M271" s="15">
        <v>0</v>
      </c>
      <c r="N271" s="6">
        <f t="shared" si="4"/>
        <v>189688</v>
      </c>
    </row>
    <row r="272" spans="1:14" x14ac:dyDescent="0.3">
      <c r="A272" s="8">
        <v>269</v>
      </c>
      <c r="B272" s="16" t="s">
        <v>283</v>
      </c>
      <c r="C272" s="15">
        <v>309480</v>
      </c>
      <c r="D272" s="15">
        <v>227448</v>
      </c>
      <c r="E272" s="15">
        <v>4462</v>
      </c>
      <c r="F272" s="15">
        <v>13554</v>
      </c>
      <c r="G272" s="15">
        <v>7144</v>
      </c>
      <c r="H272" s="15">
        <v>1426</v>
      </c>
      <c r="I272" s="15">
        <f>+'SEPTIEMBRE ORD'!I272+'PAGO DE 9 - 11'!C272</f>
        <v>4771</v>
      </c>
      <c r="J272" s="15">
        <v>728</v>
      </c>
      <c r="K272" s="15">
        <v>0</v>
      </c>
      <c r="L272" s="15">
        <v>0</v>
      </c>
      <c r="M272" s="15">
        <v>0</v>
      </c>
      <c r="N272" s="6">
        <f t="shared" si="4"/>
        <v>569013</v>
      </c>
    </row>
    <row r="273" spans="1:14" x14ac:dyDescent="0.3">
      <c r="A273" s="8">
        <v>270</v>
      </c>
      <c r="B273" s="16" t="s">
        <v>284</v>
      </c>
      <c r="C273" s="15">
        <v>132548</v>
      </c>
      <c r="D273" s="15">
        <v>60805</v>
      </c>
      <c r="E273" s="15">
        <v>2287</v>
      </c>
      <c r="F273" s="15">
        <v>5795</v>
      </c>
      <c r="G273" s="15">
        <v>2180</v>
      </c>
      <c r="H273" s="15">
        <v>675</v>
      </c>
      <c r="I273" s="15">
        <f>+'SEPTIEMBRE ORD'!I273+'PAGO DE 9 - 11'!C273</f>
        <v>2375</v>
      </c>
      <c r="J273" s="15">
        <v>364</v>
      </c>
      <c r="K273" s="15">
        <v>0</v>
      </c>
      <c r="L273" s="15">
        <v>0</v>
      </c>
      <c r="M273" s="15">
        <v>0</v>
      </c>
      <c r="N273" s="6">
        <f t="shared" si="4"/>
        <v>207029</v>
      </c>
    </row>
    <row r="274" spans="1:14" x14ac:dyDescent="0.3">
      <c r="A274" s="8">
        <v>271</v>
      </c>
      <c r="B274" s="16" t="s">
        <v>285</v>
      </c>
      <c r="C274" s="15">
        <v>166576</v>
      </c>
      <c r="D274" s="15">
        <v>48583</v>
      </c>
      <c r="E274" s="15">
        <v>2649</v>
      </c>
      <c r="F274" s="15">
        <v>7591</v>
      </c>
      <c r="G274" s="15">
        <v>5275</v>
      </c>
      <c r="H274" s="15">
        <v>793</v>
      </c>
      <c r="I274" s="15">
        <f>+'SEPTIEMBRE ORD'!I274+'PAGO DE 9 - 11'!C274</f>
        <v>3064</v>
      </c>
      <c r="J274" s="15">
        <v>428</v>
      </c>
      <c r="K274" s="15">
        <v>0</v>
      </c>
      <c r="L274" s="15">
        <v>0</v>
      </c>
      <c r="M274" s="15">
        <v>0</v>
      </c>
      <c r="N274" s="6">
        <f t="shared" si="4"/>
        <v>234959</v>
      </c>
    </row>
    <row r="275" spans="1:14" x14ac:dyDescent="0.3">
      <c r="A275" s="8">
        <v>272</v>
      </c>
      <c r="B275" s="16" t="s">
        <v>286</v>
      </c>
      <c r="C275" s="15">
        <v>297142</v>
      </c>
      <c r="D275" s="15">
        <v>74830</v>
      </c>
      <c r="E275" s="15">
        <v>4489</v>
      </c>
      <c r="F275" s="15">
        <v>11049</v>
      </c>
      <c r="G275" s="15">
        <v>11650</v>
      </c>
      <c r="H275" s="15">
        <v>1462</v>
      </c>
      <c r="I275" s="15">
        <f>+'SEPTIEMBRE ORD'!I275+'PAGO DE 9 - 11'!C275</f>
        <v>8568</v>
      </c>
      <c r="J275" s="15">
        <v>660</v>
      </c>
      <c r="K275" s="15">
        <v>0</v>
      </c>
      <c r="L275" s="15">
        <v>0</v>
      </c>
      <c r="M275" s="15">
        <v>0</v>
      </c>
      <c r="N275" s="6">
        <f t="shared" si="4"/>
        <v>409850</v>
      </c>
    </row>
    <row r="276" spans="1:14" x14ac:dyDescent="0.3">
      <c r="A276" s="8">
        <v>273</v>
      </c>
      <c r="B276" s="16" t="s">
        <v>287</v>
      </c>
      <c r="C276" s="15">
        <v>196666</v>
      </c>
      <c r="D276" s="15">
        <v>84712</v>
      </c>
      <c r="E276" s="15">
        <v>3113</v>
      </c>
      <c r="F276" s="15">
        <v>8717</v>
      </c>
      <c r="G276" s="15">
        <v>6562</v>
      </c>
      <c r="H276" s="15">
        <v>948</v>
      </c>
      <c r="I276" s="15">
        <f>+'SEPTIEMBRE ORD'!I276+'PAGO DE 9 - 11'!C276</f>
        <v>3974</v>
      </c>
      <c r="J276" s="15">
        <v>484</v>
      </c>
      <c r="K276" s="15">
        <v>0</v>
      </c>
      <c r="L276" s="15">
        <v>0</v>
      </c>
      <c r="M276" s="15">
        <v>0</v>
      </c>
      <c r="N276" s="6">
        <f t="shared" si="4"/>
        <v>305176</v>
      </c>
    </row>
    <row r="277" spans="1:14" x14ac:dyDescent="0.3">
      <c r="A277" s="8">
        <v>274</v>
      </c>
      <c r="B277" s="16" t="s">
        <v>288</v>
      </c>
      <c r="C277" s="15">
        <v>119610</v>
      </c>
      <c r="D277" s="15">
        <v>50030</v>
      </c>
      <c r="E277" s="15">
        <v>2064</v>
      </c>
      <c r="F277" s="15">
        <v>6023</v>
      </c>
      <c r="G277" s="15">
        <v>2464</v>
      </c>
      <c r="H277" s="15">
        <v>565</v>
      </c>
      <c r="I277" s="15">
        <f>+'SEPTIEMBRE ORD'!I277+'PAGO DE 9 - 11'!C277</f>
        <v>1463</v>
      </c>
      <c r="J277" s="15">
        <v>373</v>
      </c>
      <c r="K277" s="15">
        <v>0</v>
      </c>
      <c r="L277" s="15">
        <v>16548</v>
      </c>
      <c r="M277" s="15">
        <v>0</v>
      </c>
      <c r="N277" s="6">
        <f t="shared" si="4"/>
        <v>199140</v>
      </c>
    </row>
    <row r="278" spans="1:14" x14ac:dyDescent="0.3">
      <c r="A278" s="8">
        <v>275</v>
      </c>
      <c r="B278" s="16" t="s">
        <v>289</v>
      </c>
      <c r="C278" s="15">
        <v>318712</v>
      </c>
      <c r="D278" s="15">
        <v>65297</v>
      </c>
      <c r="E278" s="15">
        <v>4939</v>
      </c>
      <c r="F278" s="15">
        <v>12921</v>
      </c>
      <c r="G278" s="15">
        <v>15485</v>
      </c>
      <c r="H278" s="15">
        <v>1586</v>
      </c>
      <c r="I278" s="15">
        <f>+'SEPTIEMBRE ORD'!I278+'PAGO DE 9 - 11'!C278</f>
        <v>9399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429079</v>
      </c>
    </row>
    <row r="279" spans="1:14" x14ac:dyDescent="0.3">
      <c r="A279" s="8">
        <v>276</v>
      </c>
      <c r="B279" s="16" t="s">
        <v>290</v>
      </c>
      <c r="C279" s="15">
        <v>124840</v>
      </c>
      <c r="D279" s="15">
        <v>73743</v>
      </c>
      <c r="E279" s="15">
        <v>2134</v>
      </c>
      <c r="F279" s="15">
        <v>6426</v>
      </c>
      <c r="G279" s="15">
        <v>1364</v>
      </c>
      <c r="H279" s="15">
        <v>578</v>
      </c>
      <c r="I279" s="15">
        <f>+'SEPTIEMBRE ORD'!I279+'PAGO DE 9 - 11'!C279</f>
        <v>958</v>
      </c>
      <c r="J279" s="15">
        <v>355</v>
      </c>
      <c r="K279" s="15">
        <v>0</v>
      </c>
      <c r="L279" s="15">
        <v>0</v>
      </c>
      <c r="M279" s="15">
        <v>0</v>
      </c>
      <c r="N279" s="6">
        <f t="shared" si="4"/>
        <v>210398</v>
      </c>
    </row>
    <row r="280" spans="1:14" x14ac:dyDescent="0.3">
      <c r="A280" s="8">
        <v>277</v>
      </c>
      <c r="B280" s="16" t="s">
        <v>291</v>
      </c>
      <c r="C280" s="15">
        <v>694638</v>
      </c>
      <c r="D280" s="15">
        <v>264869</v>
      </c>
      <c r="E280" s="15">
        <v>10441</v>
      </c>
      <c r="F280" s="15">
        <v>28815</v>
      </c>
      <c r="G280" s="15">
        <v>24525</v>
      </c>
      <c r="H280" s="15">
        <v>3364</v>
      </c>
      <c r="I280" s="15">
        <f>+'SEPTIEMBRE ORD'!I280+'PAGO DE 9 - 11'!C280</f>
        <v>15773</v>
      </c>
      <c r="J280" s="15">
        <v>1626</v>
      </c>
      <c r="K280" s="15">
        <v>0</v>
      </c>
      <c r="L280" s="15">
        <v>0</v>
      </c>
      <c r="M280" s="15">
        <v>0</v>
      </c>
      <c r="N280" s="6">
        <f t="shared" si="4"/>
        <v>1044051</v>
      </c>
    </row>
    <row r="281" spans="1:14" x14ac:dyDescent="0.3">
      <c r="A281" s="8">
        <v>278</v>
      </c>
      <c r="B281" s="16" t="s">
        <v>292</v>
      </c>
      <c r="C281" s="15">
        <v>1558896</v>
      </c>
      <c r="D281" s="15">
        <v>674254</v>
      </c>
      <c r="E281" s="15">
        <v>23061</v>
      </c>
      <c r="F281" s="15">
        <v>58164</v>
      </c>
      <c r="G281" s="15">
        <v>76211</v>
      </c>
      <c r="H281" s="15">
        <v>7852</v>
      </c>
      <c r="I281" s="15">
        <f>+'SEPTIEMBRE ORD'!I281+'PAGO DE 9 - 11'!C281</f>
        <v>49117</v>
      </c>
      <c r="J281" s="15">
        <v>3344</v>
      </c>
      <c r="K281" s="15">
        <v>0</v>
      </c>
      <c r="L281" s="15">
        <v>0</v>
      </c>
      <c r="M281" s="15">
        <v>0</v>
      </c>
      <c r="N281" s="6">
        <f t="shared" si="4"/>
        <v>2450899</v>
      </c>
    </row>
    <row r="282" spans="1:14" x14ac:dyDescent="0.3">
      <c r="A282" s="8">
        <v>279</v>
      </c>
      <c r="B282" s="16" t="s">
        <v>293</v>
      </c>
      <c r="C282" s="15">
        <v>170748</v>
      </c>
      <c r="D282" s="15">
        <v>71978</v>
      </c>
      <c r="E282" s="15">
        <v>2688</v>
      </c>
      <c r="F282" s="15">
        <v>7706</v>
      </c>
      <c r="G282" s="15">
        <v>4880</v>
      </c>
      <c r="H282" s="15">
        <v>812</v>
      </c>
      <c r="I282" s="15">
        <f>+'SEPTIEMBRE ORD'!I282+'PAGO DE 9 - 11'!C282</f>
        <v>3131</v>
      </c>
      <c r="J282" s="15">
        <v>431</v>
      </c>
      <c r="K282" s="15">
        <v>0</v>
      </c>
      <c r="L282" s="15">
        <v>0</v>
      </c>
      <c r="M282" s="15">
        <v>0</v>
      </c>
      <c r="N282" s="6">
        <f t="shared" si="4"/>
        <v>262374</v>
      </c>
    </row>
    <row r="283" spans="1:14" x14ac:dyDescent="0.3">
      <c r="A283" s="8">
        <v>280</v>
      </c>
      <c r="B283" s="16" t="s">
        <v>294</v>
      </c>
      <c r="C283" s="15">
        <v>179292</v>
      </c>
      <c r="D283" s="15">
        <v>78251</v>
      </c>
      <c r="E283" s="15">
        <v>2831</v>
      </c>
      <c r="F283" s="15">
        <v>7970</v>
      </c>
      <c r="G283" s="15">
        <v>3918</v>
      </c>
      <c r="H283" s="15">
        <v>862</v>
      </c>
      <c r="I283" s="15">
        <f>+'SEPTIEMBRE ORD'!I283+'PAGO DE 9 - 11'!C283</f>
        <v>3108</v>
      </c>
      <c r="J283" s="15">
        <v>447</v>
      </c>
      <c r="K283" s="15">
        <v>0</v>
      </c>
      <c r="L283" s="15">
        <v>13236</v>
      </c>
      <c r="M283" s="15">
        <v>0</v>
      </c>
      <c r="N283" s="6">
        <f t="shared" si="4"/>
        <v>289915</v>
      </c>
    </row>
    <row r="284" spans="1:14" x14ac:dyDescent="0.3">
      <c r="A284" s="8">
        <v>281</v>
      </c>
      <c r="B284" s="16" t="s">
        <v>295</v>
      </c>
      <c r="C284" s="15">
        <v>71716</v>
      </c>
      <c r="D284" s="15">
        <v>31632</v>
      </c>
      <c r="E284" s="15">
        <v>1090</v>
      </c>
      <c r="F284" s="15">
        <v>3410</v>
      </c>
      <c r="G284" s="15">
        <v>457</v>
      </c>
      <c r="H284" s="15">
        <v>325</v>
      </c>
      <c r="I284" s="15">
        <f>+'SEPTIEMBRE ORD'!I284+'PAGO DE 9 - 11'!C284</f>
        <v>485</v>
      </c>
      <c r="J284" s="15">
        <v>176</v>
      </c>
      <c r="K284" s="15">
        <v>0</v>
      </c>
      <c r="L284" s="15">
        <v>1909</v>
      </c>
      <c r="M284" s="15">
        <v>0</v>
      </c>
      <c r="N284" s="6">
        <f t="shared" si="4"/>
        <v>111200</v>
      </c>
    </row>
    <row r="285" spans="1:14" x14ac:dyDescent="0.3">
      <c r="A285" s="8">
        <v>282</v>
      </c>
      <c r="B285" s="16" t="s">
        <v>296</v>
      </c>
      <c r="C285" s="15">
        <v>88972</v>
      </c>
      <c r="D285" s="15">
        <v>34726</v>
      </c>
      <c r="E285" s="15">
        <v>1497</v>
      </c>
      <c r="F285" s="15">
        <v>4515</v>
      </c>
      <c r="G285" s="15">
        <v>1343</v>
      </c>
      <c r="H285" s="15">
        <v>412</v>
      </c>
      <c r="I285" s="15">
        <f>+'SEPTIEMBRE ORD'!I285+'PAGO DE 9 - 11'!C285</f>
        <v>858</v>
      </c>
      <c r="J285" s="15">
        <v>249</v>
      </c>
      <c r="K285" s="15">
        <v>0</v>
      </c>
      <c r="L285" s="15">
        <v>0</v>
      </c>
      <c r="M285" s="15">
        <v>0</v>
      </c>
      <c r="N285" s="6">
        <f t="shared" si="4"/>
        <v>132572</v>
      </c>
    </row>
    <row r="286" spans="1:14" x14ac:dyDescent="0.3">
      <c r="A286" s="8">
        <v>283</v>
      </c>
      <c r="B286" s="16" t="s">
        <v>297</v>
      </c>
      <c r="C286" s="15">
        <v>112096</v>
      </c>
      <c r="D286" s="15">
        <v>59364</v>
      </c>
      <c r="E286" s="15">
        <v>1939</v>
      </c>
      <c r="F286" s="15">
        <v>5035</v>
      </c>
      <c r="G286" s="15">
        <v>1731</v>
      </c>
      <c r="H286" s="15">
        <v>565</v>
      </c>
      <c r="I286" s="15">
        <f>+'SEPTIEMBRE ORD'!I286+'PAGO DE 9 - 11'!C286</f>
        <v>1987</v>
      </c>
      <c r="J286" s="15">
        <v>296</v>
      </c>
      <c r="K286" s="15">
        <v>0</v>
      </c>
      <c r="L286" s="15">
        <v>17623</v>
      </c>
      <c r="M286" s="15">
        <v>0</v>
      </c>
      <c r="N286" s="6">
        <f t="shared" si="4"/>
        <v>200636</v>
      </c>
    </row>
    <row r="287" spans="1:14" x14ac:dyDescent="0.3">
      <c r="A287" s="8">
        <v>284</v>
      </c>
      <c r="B287" s="16" t="s">
        <v>298</v>
      </c>
      <c r="C287" s="15">
        <v>333572</v>
      </c>
      <c r="D287" s="15">
        <v>153853</v>
      </c>
      <c r="E287" s="15">
        <v>5742</v>
      </c>
      <c r="F287" s="15">
        <v>16625</v>
      </c>
      <c r="G287" s="15">
        <v>6611</v>
      </c>
      <c r="H287" s="15">
        <v>1584</v>
      </c>
      <c r="I287" s="15">
        <f>+'SEPTIEMBRE ORD'!I287+'PAGO DE 9 - 11'!C287</f>
        <v>4103</v>
      </c>
      <c r="J287" s="15">
        <v>931</v>
      </c>
      <c r="K287" s="15">
        <v>0</v>
      </c>
      <c r="L287" s="15">
        <v>0</v>
      </c>
      <c r="M287" s="15">
        <v>0</v>
      </c>
      <c r="N287" s="6">
        <f t="shared" si="4"/>
        <v>523021</v>
      </c>
    </row>
    <row r="288" spans="1:14" x14ac:dyDescent="0.3">
      <c r="A288" s="8">
        <v>285</v>
      </c>
      <c r="B288" s="16" t="s">
        <v>299</v>
      </c>
      <c r="C288" s="15">
        <v>191942</v>
      </c>
      <c r="D288" s="15">
        <v>90670</v>
      </c>
      <c r="E288" s="15">
        <v>2983</v>
      </c>
      <c r="F288" s="15">
        <v>8172</v>
      </c>
      <c r="G288" s="15">
        <v>6735</v>
      </c>
      <c r="H288" s="15">
        <v>935</v>
      </c>
      <c r="I288" s="15">
        <f>+'SEPTIEMBRE ORD'!I288+'PAGO DE 9 - 11'!C288</f>
        <v>4447</v>
      </c>
      <c r="J288" s="15">
        <v>448</v>
      </c>
      <c r="K288" s="15">
        <v>0</v>
      </c>
      <c r="L288" s="15">
        <v>0</v>
      </c>
      <c r="M288" s="15">
        <v>0</v>
      </c>
      <c r="N288" s="6">
        <f t="shared" si="4"/>
        <v>306332</v>
      </c>
    </row>
    <row r="289" spans="1:14" x14ac:dyDescent="0.3">
      <c r="A289" s="8">
        <v>286</v>
      </c>
      <c r="B289" s="16" t="s">
        <v>300</v>
      </c>
      <c r="C289" s="15">
        <v>247422</v>
      </c>
      <c r="D289" s="15">
        <v>96496</v>
      </c>
      <c r="E289" s="15">
        <v>4047</v>
      </c>
      <c r="F289" s="15">
        <v>10423</v>
      </c>
      <c r="G289" s="15">
        <v>5863</v>
      </c>
      <c r="H289" s="15">
        <v>1245</v>
      </c>
      <c r="I289" s="15">
        <f>+'SEPTIEMBRE ORD'!I289+'PAGO DE 9 - 11'!C289</f>
        <v>5185</v>
      </c>
      <c r="J289" s="15">
        <v>603</v>
      </c>
      <c r="K289" s="15">
        <v>0</v>
      </c>
      <c r="L289" s="15">
        <v>0</v>
      </c>
      <c r="M289" s="15">
        <v>0</v>
      </c>
      <c r="N289" s="6">
        <f t="shared" si="4"/>
        <v>371284</v>
      </c>
    </row>
    <row r="290" spans="1:14" x14ac:dyDescent="0.3">
      <c r="A290" s="8">
        <v>287</v>
      </c>
      <c r="B290" s="16" t="s">
        <v>301</v>
      </c>
      <c r="C290" s="15">
        <v>76400</v>
      </c>
      <c r="D290" s="15">
        <v>32927</v>
      </c>
      <c r="E290" s="15">
        <v>1382</v>
      </c>
      <c r="F290" s="15">
        <v>3693</v>
      </c>
      <c r="G290" s="15">
        <v>526</v>
      </c>
      <c r="H290" s="15">
        <v>380</v>
      </c>
      <c r="I290" s="15">
        <f>+'SEPTIEMBRE ORD'!I290+'PAGO DE 9 - 11'!C290</f>
        <v>907</v>
      </c>
      <c r="J290" s="15">
        <v>234</v>
      </c>
      <c r="K290" s="15">
        <v>0</v>
      </c>
      <c r="L290" s="15">
        <v>0</v>
      </c>
      <c r="M290" s="15">
        <v>0</v>
      </c>
      <c r="N290" s="6">
        <f t="shared" si="4"/>
        <v>116449</v>
      </c>
    </row>
    <row r="291" spans="1:14" x14ac:dyDescent="0.3">
      <c r="A291" s="8">
        <v>288</v>
      </c>
      <c r="B291" s="16" t="s">
        <v>302</v>
      </c>
      <c r="C291" s="15">
        <v>90230</v>
      </c>
      <c r="D291" s="15">
        <v>62808</v>
      </c>
      <c r="E291" s="15">
        <v>1577</v>
      </c>
      <c r="F291" s="15">
        <v>4585</v>
      </c>
      <c r="G291" s="15">
        <v>1108</v>
      </c>
      <c r="H291" s="15">
        <v>427</v>
      </c>
      <c r="I291" s="15">
        <f>+'SEPTIEMBRE ORD'!I291+'PAGO DE 9 - 11'!C291</f>
        <v>884</v>
      </c>
      <c r="J291" s="15">
        <v>255</v>
      </c>
      <c r="K291" s="15">
        <v>0</v>
      </c>
      <c r="L291" s="15">
        <v>0</v>
      </c>
      <c r="M291" s="15">
        <v>0</v>
      </c>
      <c r="N291" s="6">
        <f t="shared" si="4"/>
        <v>161874</v>
      </c>
    </row>
    <row r="292" spans="1:14" x14ac:dyDescent="0.3">
      <c r="A292" s="8">
        <v>289</v>
      </c>
      <c r="B292" s="16" t="s">
        <v>303</v>
      </c>
      <c r="C292" s="15">
        <v>110454</v>
      </c>
      <c r="D292" s="15">
        <v>50433</v>
      </c>
      <c r="E292" s="15">
        <v>1886</v>
      </c>
      <c r="F292" s="15">
        <v>5568</v>
      </c>
      <c r="G292" s="15">
        <v>2035</v>
      </c>
      <c r="H292" s="15">
        <v>517</v>
      </c>
      <c r="I292" s="15">
        <f>+'SEPTIEMBRE ORD'!I292+'PAGO DE 9 - 11'!C292</f>
        <v>1312</v>
      </c>
      <c r="J292" s="15">
        <v>312</v>
      </c>
      <c r="K292" s="15">
        <v>0</v>
      </c>
      <c r="L292" s="15">
        <v>0</v>
      </c>
      <c r="M292" s="15">
        <v>0</v>
      </c>
      <c r="N292" s="6">
        <f t="shared" si="4"/>
        <v>172517</v>
      </c>
    </row>
    <row r="293" spans="1:14" x14ac:dyDescent="0.3">
      <c r="A293" s="8">
        <v>290</v>
      </c>
      <c r="B293" s="16" t="s">
        <v>304</v>
      </c>
      <c r="C293" s="15">
        <v>89110</v>
      </c>
      <c r="D293" s="15">
        <v>41290</v>
      </c>
      <c r="E293" s="15">
        <v>1451</v>
      </c>
      <c r="F293" s="15">
        <v>4254</v>
      </c>
      <c r="G293" s="15">
        <v>1710</v>
      </c>
      <c r="H293" s="15">
        <v>419</v>
      </c>
      <c r="I293" s="15">
        <f>+'SEPTIEMBRE ORD'!I293+'PAGO DE 9 - 11'!C293</f>
        <v>1216</v>
      </c>
      <c r="J293" s="15">
        <v>232</v>
      </c>
      <c r="K293" s="15">
        <v>0</v>
      </c>
      <c r="L293" s="15">
        <v>0</v>
      </c>
      <c r="M293" s="15">
        <v>0</v>
      </c>
      <c r="N293" s="6">
        <f t="shared" si="4"/>
        <v>139682</v>
      </c>
    </row>
    <row r="294" spans="1:14" x14ac:dyDescent="0.3">
      <c r="A294" s="8">
        <v>291</v>
      </c>
      <c r="B294" s="16" t="s">
        <v>305</v>
      </c>
      <c r="C294" s="15">
        <v>214880</v>
      </c>
      <c r="D294" s="15">
        <v>57268</v>
      </c>
      <c r="E294" s="15">
        <v>3413</v>
      </c>
      <c r="F294" s="15">
        <v>9433</v>
      </c>
      <c r="G294" s="15">
        <v>7656</v>
      </c>
      <c r="H294" s="15">
        <v>1043</v>
      </c>
      <c r="I294" s="15">
        <f>+'SEPTIEMBRE ORD'!I294+'PAGO DE 9 - 11'!C294</f>
        <v>4903</v>
      </c>
      <c r="J294" s="15">
        <v>530</v>
      </c>
      <c r="K294" s="15">
        <v>0</v>
      </c>
      <c r="L294" s="15">
        <v>0</v>
      </c>
      <c r="M294" s="15">
        <v>0</v>
      </c>
      <c r="N294" s="6">
        <f t="shared" si="4"/>
        <v>299126</v>
      </c>
    </row>
    <row r="295" spans="1:14" x14ac:dyDescent="0.3">
      <c r="A295" s="8">
        <v>292</v>
      </c>
      <c r="B295" s="16" t="s">
        <v>306</v>
      </c>
      <c r="C295" s="15">
        <v>121496</v>
      </c>
      <c r="D295" s="15">
        <v>51332</v>
      </c>
      <c r="E295" s="15">
        <v>2060</v>
      </c>
      <c r="F295" s="15">
        <v>5912</v>
      </c>
      <c r="G295" s="15">
        <v>2693</v>
      </c>
      <c r="H295" s="15">
        <v>579</v>
      </c>
      <c r="I295" s="15">
        <f>+'SEPTIEMBRE ORD'!I295+'PAGO DE 9 - 11'!C295</f>
        <v>1761</v>
      </c>
      <c r="J295" s="15">
        <v>331</v>
      </c>
      <c r="K295" s="15">
        <v>0</v>
      </c>
      <c r="L295" s="15">
        <v>5652</v>
      </c>
      <c r="M295" s="15">
        <v>0</v>
      </c>
      <c r="N295" s="6">
        <f t="shared" si="4"/>
        <v>191816</v>
      </c>
    </row>
    <row r="296" spans="1:14" x14ac:dyDescent="0.3">
      <c r="A296" s="8">
        <v>293</v>
      </c>
      <c r="B296" s="16" t="s">
        <v>307</v>
      </c>
      <c r="C296" s="15">
        <v>902930</v>
      </c>
      <c r="D296" s="15">
        <v>363314</v>
      </c>
      <c r="E296" s="15">
        <v>10924</v>
      </c>
      <c r="F296" s="15">
        <v>27106</v>
      </c>
      <c r="G296" s="15">
        <v>23293</v>
      </c>
      <c r="H296" s="15">
        <v>4775</v>
      </c>
      <c r="I296" s="15">
        <f>+'SEPTIEMBRE ORD'!I296+'PAGO DE 9 - 11'!C296</f>
        <v>29442</v>
      </c>
      <c r="J296" s="15">
        <v>1553</v>
      </c>
      <c r="K296" s="15">
        <v>0</v>
      </c>
      <c r="L296" s="15">
        <v>35525</v>
      </c>
      <c r="M296" s="15">
        <v>0</v>
      </c>
      <c r="N296" s="6">
        <f t="shared" si="4"/>
        <v>1398862</v>
      </c>
    </row>
    <row r="297" spans="1:14" x14ac:dyDescent="0.3">
      <c r="A297" s="8">
        <v>294</v>
      </c>
      <c r="B297" s="16" t="s">
        <v>308</v>
      </c>
      <c r="C297" s="15">
        <v>319372</v>
      </c>
      <c r="D297" s="15">
        <v>157771</v>
      </c>
      <c r="E297" s="15">
        <v>4719</v>
      </c>
      <c r="F297" s="15">
        <v>11379</v>
      </c>
      <c r="G297" s="15">
        <v>10819</v>
      </c>
      <c r="H297" s="15">
        <v>1639</v>
      </c>
      <c r="I297" s="15">
        <f>+'SEPTIEMBRE ORD'!I297+'PAGO DE 9 - 11'!C297</f>
        <v>10004</v>
      </c>
      <c r="J297" s="15">
        <v>604</v>
      </c>
      <c r="K297" s="15">
        <v>0</v>
      </c>
      <c r="L297" s="15">
        <v>0</v>
      </c>
      <c r="M297" s="15">
        <v>0</v>
      </c>
      <c r="N297" s="6">
        <f t="shared" si="4"/>
        <v>516307</v>
      </c>
    </row>
    <row r="298" spans="1:14" x14ac:dyDescent="0.3">
      <c r="A298" s="8">
        <v>295</v>
      </c>
      <c r="B298" s="16" t="s">
        <v>309</v>
      </c>
      <c r="C298" s="15">
        <v>572098</v>
      </c>
      <c r="D298" s="15">
        <v>283581</v>
      </c>
      <c r="E298" s="15">
        <v>7985</v>
      </c>
      <c r="F298" s="15">
        <v>21633</v>
      </c>
      <c r="G298" s="15">
        <v>14924</v>
      </c>
      <c r="H298" s="15">
        <v>2783</v>
      </c>
      <c r="I298" s="15">
        <f>+'SEPTIEMBRE ORD'!I298+'PAGO DE 9 - 11'!C298</f>
        <v>13133</v>
      </c>
      <c r="J298" s="15">
        <v>1274</v>
      </c>
      <c r="K298" s="15">
        <v>0</v>
      </c>
      <c r="L298" s="15">
        <v>0</v>
      </c>
      <c r="M298" s="15">
        <v>0</v>
      </c>
      <c r="N298" s="6">
        <f t="shared" si="4"/>
        <v>917411</v>
      </c>
    </row>
    <row r="299" spans="1:14" x14ac:dyDescent="0.3">
      <c r="A299" s="8">
        <v>296</v>
      </c>
      <c r="B299" s="16" t="s">
        <v>310</v>
      </c>
      <c r="C299" s="15">
        <v>90138</v>
      </c>
      <c r="D299" s="15">
        <v>46531</v>
      </c>
      <c r="E299" s="15">
        <v>1504</v>
      </c>
      <c r="F299" s="15">
        <v>4385</v>
      </c>
      <c r="G299" s="15">
        <v>1599</v>
      </c>
      <c r="H299" s="15">
        <v>426</v>
      </c>
      <c r="I299" s="15">
        <f>+'SEPTIEMBRE ORD'!I299+'PAGO DE 9 - 11'!C299</f>
        <v>1165</v>
      </c>
      <c r="J299" s="15">
        <v>250</v>
      </c>
      <c r="K299" s="15">
        <v>0</v>
      </c>
      <c r="L299" s="15">
        <v>3547</v>
      </c>
      <c r="M299" s="15">
        <v>0</v>
      </c>
      <c r="N299" s="6">
        <f t="shared" si="4"/>
        <v>149545</v>
      </c>
    </row>
    <row r="300" spans="1:14" x14ac:dyDescent="0.3">
      <c r="A300" s="8">
        <v>297</v>
      </c>
      <c r="B300" s="16" t="s">
        <v>311</v>
      </c>
      <c r="C300" s="15">
        <v>148148</v>
      </c>
      <c r="D300" s="15">
        <v>66084</v>
      </c>
      <c r="E300" s="15">
        <v>2443</v>
      </c>
      <c r="F300" s="15">
        <v>6723</v>
      </c>
      <c r="G300" s="15">
        <v>4880</v>
      </c>
      <c r="H300" s="15">
        <v>723</v>
      </c>
      <c r="I300" s="15">
        <f>+'SEPTIEMBRE ORD'!I300+'PAGO DE 9 - 11'!C300</f>
        <v>3052</v>
      </c>
      <c r="J300" s="15">
        <v>388</v>
      </c>
      <c r="K300" s="15">
        <v>0</v>
      </c>
      <c r="L300" s="15">
        <v>1919</v>
      </c>
      <c r="M300" s="15">
        <v>0</v>
      </c>
      <c r="N300" s="6">
        <f t="shared" si="4"/>
        <v>234360</v>
      </c>
    </row>
    <row r="301" spans="1:14" x14ac:dyDescent="0.3">
      <c r="A301" s="8">
        <v>298</v>
      </c>
      <c r="B301" s="16" t="s">
        <v>312</v>
      </c>
      <c r="C301" s="15">
        <v>646712</v>
      </c>
      <c r="D301" s="15">
        <v>246568</v>
      </c>
      <c r="E301" s="15">
        <v>9517</v>
      </c>
      <c r="F301" s="15">
        <v>23062</v>
      </c>
      <c r="G301" s="15">
        <v>21597</v>
      </c>
      <c r="H301" s="15">
        <v>3309</v>
      </c>
      <c r="I301" s="15">
        <f>+'SEPTIEMBRE ORD'!I301+'PAGO DE 9 - 11'!C301</f>
        <v>18861</v>
      </c>
      <c r="J301" s="15">
        <v>1334</v>
      </c>
      <c r="K301" s="15">
        <v>0</v>
      </c>
      <c r="L301" s="15">
        <v>0</v>
      </c>
      <c r="M301" s="15">
        <v>0</v>
      </c>
      <c r="N301" s="6">
        <f t="shared" si="4"/>
        <v>970960</v>
      </c>
    </row>
    <row r="302" spans="1:14" x14ac:dyDescent="0.3">
      <c r="A302" s="8">
        <v>299</v>
      </c>
      <c r="B302" s="16" t="s">
        <v>313</v>
      </c>
      <c r="C302" s="15">
        <v>108194</v>
      </c>
      <c r="D302" s="15">
        <v>48828</v>
      </c>
      <c r="E302" s="15">
        <v>1858</v>
      </c>
      <c r="F302" s="15">
        <v>5491</v>
      </c>
      <c r="G302" s="15">
        <v>1883</v>
      </c>
      <c r="H302" s="15">
        <v>507</v>
      </c>
      <c r="I302" s="15">
        <f>+'SEPTIEMBRE ORD'!I302+'PAGO DE 9 - 11'!C302</f>
        <v>1228</v>
      </c>
      <c r="J302" s="15">
        <v>314</v>
      </c>
      <c r="K302" s="15">
        <v>0</v>
      </c>
      <c r="L302" s="15">
        <v>2484</v>
      </c>
      <c r="M302" s="15">
        <v>0</v>
      </c>
      <c r="N302" s="6">
        <f t="shared" si="4"/>
        <v>170787</v>
      </c>
    </row>
    <row r="303" spans="1:14" x14ac:dyDescent="0.3">
      <c r="A303" s="8">
        <v>300</v>
      </c>
      <c r="B303" s="16" t="s">
        <v>314</v>
      </c>
      <c r="C303" s="15">
        <v>281398</v>
      </c>
      <c r="D303" s="15">
        <v>95966</v>
      </c>
      <c r="E303" s="15">
        <v>4186</v>
      </c>
      <c r="F303" s="15">
        <v>11246</v>
      </c>
      <c r="G303" s="15">
        <v>12252</v>
      </c>
      <c r="H303" s="15">
        <v>1379</v>
      </c>
      <c r="I303" s="15">
        <f>+'SEPTIEMBRE ORD'!I303+'PAGO DE 9 - 11'!C303</f>
        <v>7752</v>
      </c>
      <c r="J303" s="15">
        <v>639</v>
      </c>
      <c r="K303" s="15">
        <v>0</v>
      </c>
      <c r="L303" s="15">
        <v>20744</v>
      </c>
      <c r="M303" s="15">
        <v>0</v>
      </c>
      <c r="N303" s="6">
        <f t="shared" si="4"/>
        <v>435562</v>
      </c>
    </row>
    <row r="304" spans="1:14" x14ac:dyDescent="0.3">
      <c r="A304" s="8">
        <v>301</v>
      </c>
      <c r="B304" s="16" t="s">
        <v>315</v>
      </c>
      <c r="C304" s="15">
        <v>247456</v>
      </c>
      <c r="D304" s="15">
        <v>129760</v>
      </c>
      <c r="E304" s="15">
        <v>4030</v>
      </c>
      <c r="F304" s="15">
        <v>11276</v>
      </c>
      <c r="G304" s="15">
        <v>2665</v>
      </c>
      <c r="H304" s="15">
        <v>1195</v>
      </c>
      <c r="I304" s="15">
        <f>+'SEPTIEMBRE ORD'!I304+'PAGO DE 9 - 11'!C304</f>
        <v>3134</v>
      </c>
      <c r="J304" s="15">
        <v>643</v>
      </c>
      <c r="K304" s="15">
        <v>0</v>
      </c>
      <c r="L304" s="15">
        <v>19205</v>
      </c>
      <c r="M304" s="15">
        <v>0</v>
      </c>
      <c r="N304" s="6">
        <f t="shared" si="4"/>
        <v>419364</v>
      </c>
    </row>
    <row r="305" spans="1:14" x14ac:dyDescent="0.3">
      <c r="A305" s="8">
        <v>302</v>
      </c>
      <c r="B305" s="16" t="s">
        <v>316</v>
      </c>
      <c r="C305" s="15">
        <v>255808</v>
      </c>
      <c r="D305" s="15">
        <v>65668</v>
      </c>
      <c r="E305" s="15">
        <v>3759</v>
      </c>
      <c r="F305" s="15">
        <v>10857</v>
      </c>
      <c r="G305" s="15">
        <v>8826</v>
      </c>
      <c r="H305" s="15">
        <v>1211</v>
      </c>
      <c r="I305" s="15">
        <f>+'SEPTIEMBRE ORD'!I305+'PAGO DE 9 - 11'!C305</f>
        <v>5269</v>
      </c>
      <c r="J305" s="15">
        <v>571</v>
      </c>
      <c r="K305" s="15">
        <v>0</v>
      </c>
      <c r="L305" s="15">
        <v>22678</v>
      </c>
      <c r="M305" s="15">
        <v>0</v>
      </c>
      <c r="N305" s="6">
        <f t="shared" si="4"/>
        <v>374647</v>
      </c>
    </row>
    <row r="306" spans="1:14" x14ac:dyDescent="0.3">
      <c r="A306" s="8">
        <v>303</v>
      </c>
      <c r="B306" s="16" t="s">
        <v>317</v>
      </c>
      <c r="C306" s="15">
        <v>89140</v>
      </c>
      <c r="D306" s="15">
        <v>37005</v>
      </c>
      <c r="E306" s="15">
        <v>1467</v>
      </c>
      <c r="F306" s="15">
        <v>4297</v>
      </c>
      <c r="G306" s="15">
        <v>1938</v>
      </c>
      <c r="H306" s="15">
        <v>420</v>
      </c>
      <c r="I306" s="15">
        <f>+'SEPTIEMBRE ORD'!I306+'PAGO DE 9 - 11'!C306</f>
        <v>1273</v>
      </c>
      <c r="J306" s="15">
        <v>244</v>
      </c>
      <c r="K306" s="15">
        <v>0</v>
      </c>
      <c r="L306" s="15">
        <v>5757</v>
      </c>
      <c r="M306" s="15">
        <v>0</v>
      </c>
      <c r="N306" s="6">
        <f t="shared" si="4"/>
        <v>141541</v>
      </c>
    </row>
    <row r="307" spans="1:14" x14ac:dyDescent="0.3">
      <c r="A307" s="8">
        <v>304</v>
      </c>
      <c r="B307" s="16" t="s">
        <v>318</v>
      </c>
      <c r="C307" s="15">
        <v>92204</v>
      </c>
      <c r="D307" s="15">
        <v>40970</v>
      </c>
      <c r="E307" s="15">
        <v>1590</v>
      </c>
      <c r="F307" s="15">
        <v>4576</v>
      </c>
      <c r="G307" s="15">
        <v>1474</v>
      </c>
      <c r="H307" s="15">
        <v>440</v>
      </c>
      <c r="I307" s="15">
        <f>+'SEPTIEMBRE ORD'!I307+'PAGO DE 9 - 11'!C307</f>
        <v>1087</v>
      </c>
      <c r="J307" s="15">
        <v>255</v>
      </c>
      <c r="K307" s="15">
        <v>0</v>
      </c>
      <c r="L307" s="15">
        <v>246</v>
      </c>
      <c r="M307" s="15">
        <v>0</v>
      </c>
      <c r="N307" s="6">
        <f t="shared" si="4"/>
        <v>142842</v>
      </c>
    </row>
    <row r="308" spans="1:14" x14ac:dyDescent="0.3">
      <c r="A308" s="8">
        <v>305</v>
      </c>
      <c r="B308" s="16" t="s">
        <v>319</v>
      </c>
      <c r="C308" s="15">
        <v>213248</v>
      </c>
      <c r="D308" s="15">
        <v>100265</v>
      </c>
      <c r="E308" s="15">
        <v>3052</v>
      </c>
      <c r="F308" s="15">
        <v>8038</v>
      </c>
      <c r="G308" s="15">
        <v>6617</v>
      </c>
      <c r="H308" s="15">
        <v>1052</v>
      </c>
      <c r="I308" s="15">
        <f>+'SEPTIEMBRE ORD'!I308+'PAGO DE 9 - 11'!C308</f>
        <v>5667</v>
      </c>
      <c r="J308" s="15">
        <v>417</v>
      </c>
      <c r="K308" s="15">
        <v>0</v>
      </c>
      <c r="L308" s="15">
        <v>0</v>
      </c>
      <c r="M308" s="15">
        <v>0</v>
      </c>
      <c r="N308" s="6">
        <f t="shared" si="4"/>
        <v>338356</v>
      </c>
    </row>
    <row r="309" spans="1:14" x14ac:dyDescent="0.3">
      <c r="A309" s="8">
        <v>306</v>
      </c>
      <c r="B309" s="16" t="s">
        <v>320</v>
      </c>
      <c r="C309" s="15">
        <v>213412</v>
      </c>
      <c r="D309" s="15">
        <v>91264</v>
      </c>
      <c r="E309" s="15">
        <v>3397</v>
      </c>
      <c r="F309" s="15">
        <v>9678</v>
      </c>
      <c r="G309" s="15">
        <v>7033</v>
      </c>
      <c r="H309" s="15">
        <v>1020</v>
      </c>
      <c r="I309" s="15">
        <f>+'SEPTIEMBRE ORD'!I309+'PAGO DE 9 - 11'!C309</f>
        <v>4093</v>
      </c>
      <c r="J309" s="15">
        <v>543</v>
      </c>
      <c r="K309" s="15">
        <v>0</v>
      </c>
      <c r="L309" s="15">
        <v>0</v>
      </c>
      <c r="M309" s="15">
        <v>0</v>
      </c>
      <c r="N309" s="6">
        <f t="shared" si="4"/>
        <v>330440</v>
      </c>
    </row>
    <row r="310" spans="1:14" x14ac:dyDescent="0.3">
      <c r="A310" s="8">
        <v>307</v>
      </c>
      <c r="B310" s="16" t="s">
        <v>321</v>
      </c>
      <c r="C310" s="15">
        <v>398612</v>
      </c>
      <c r="D310" s="15">
        <v>76600</v>
      </c>
      <c r="E310" s="15">
        <v>6108</v>
      </c>
      <c r="F310" s="15">
        <v>16050</v>
      </c>
      <c r="G310" s="15">
        <v>17720</v>
      </c>
      <c r="H310" s="15">
        <v>1977</v>
      </c>
      <c r="I310" s="15">
        <f>+'SEPTIEMBRE ORD'!I310+'PAGO DE 9 - 11'!C310</f>
        <v>11745</v>
      </c>
      <c r="J310" s="15">
        <v>908</v>
      </c>
      <c r="K310" s="15">
        <v>0</v>
      </c>
      <c r="L310" s="15">
        <v>0</v>
      </c>
      <c r="M310" s="15">
        <v>0</v>
      </c>
      <c r="N310" s="6">
        <f t="shared" si="4"/>
        <v>529720</v>
      </c>
    </row>
    <row r="311" spans="1:14" x14ac:dyDescent="0.3">
      <c r="A311" s="8">
        <v>308</v>
      </c>
      <c r="B311" s="16" t="s">
        <v>322</v>
      </c>
      <c r="C311" s="15">
        <v>202678</v>
      </c>
      <c r="D311" s="15">
        <v>138466</v>
      </c>
      <c r="E311" s="15">
        <v>2856</v>
      </c>
      <c r="F311" s="15">
        <v>8143</v>
      </c>
      <c r="G311" s="15">
        <v>5711</v>
      </c>
      <c r="H311" s="15">
        <v>964</v>
      </c>
      <c r="I311" s="15">
        <f>+'SEPTIEMBRE ORD'!I311+'PAGO DE 9 - 11'!C311</f>
        <v>4143</v>
      </c>
      <c r="J311" s="15">
        <v>421</v>
      </c>
      <c r="K311" s="15">
        <v>0</v>
      </c>
      <c r="L311" s="15">
        <v>83906</v>
      </c>
      <c r="M311" s="15">
        <v>0</v>
      </c>
      <c r="N311" s="6">
        <f t="shared" si="4"/>
        <v>447288</v>
      </c>
    </row>
    <row r="312" spans="1:14" x14ac:dyDescent="0.3">
      <c r="A312" s="8">
        <v>309</v>
      </c>
      <c r="B312" s="16" t="s">
        <v>323</v>
      </c>
      <c r="C312" s="15">
        <v>512928</v>
      </c>
      <c r="D312" s="15">
        <v>158835</v>
      </c>
      <c r="E312" s="15">
        <v>7990</v>
      </c>
      <c r="F312" s="15">
        <v>20954</v>
      </c>
      <c r="G312" s="15">
        <v>24061</v>
      </c>
      <c r="H312" s="15">
        <v>2551</v>
      </c>
      <c r="I312" s="15">
        <f>+'SEPTIEMBRE ORD'!I312+'PAGO DE 9 - 11'!C312</f>
        <v>14101</v>
      </c>
      <c r="J312" s="15">
        <v>1204</v>
      </c>
      <c r="K312" s="15">
        <v>0</v>
      </c>
      <c r="L312" s="15">
        <v>0</v>
      </c>
      <c r="M312" s="15">
        <v>0</v>
      </c>
      <c r="N312" s="6">
        <f t="shared" si="4"/>
        <v>742624</v>
      </c>
    </row>
    <row r="313" spans="1:14" x14ac:dyDescent="0.3">
      <c r="A313" s="8">
        <v>310</v>
      </c>
      <c r="B313" s="16" t="s">
        <v>324</v>
      </c>
      <c r="C313" s="15">
        <v>316546</v>
      </c>
      <c r="D313" s="15">
        <v>121840</v>
      </c>
      <c r="E313" s="15">
        <v>4489</v>
      </c>
      <c r="F313" s="15">
        <v>11163</v>
      </c>
      <c r="G313" s="15">
        <v>15720</v>
      </c>
      <c r="H313" s="15">
        <v>1598</v>
      </c>
      <c r="I313" s="15">
        <f>+'SEPTIEMBRE ORD'!I313+'PAGO DE 9 - 11'!C313</f>
        <v>10666</v>
      </c>
      <c r="J313" s="15">
        <v>613</v>
      </c>
      <c r="K313" s="15">
        <v>0</v>
      </c>
      <c r="L313" s="15">
        <v>0</v>
      </c>
      <c r="M313" s="15">
        <v>0</v>
      </c>
      <c r="N313" s="6">
        <f t="shared" si="4"/>
        <v>482635</v>
      </c>
    </row>
    <row r="314" spans="1:14" x14ac:dyDescent="0.3">
      <c r="A314" s="8">
        <v>311</v>
      </c>
      <c r="B314" s="16" t="s">
        <v>325</v>
      </c>
      <c r="C314" s="15">
        <v>103978</v>
      </c>
      <c r="D314" s="15">
        <v>51970</v>
      </c>
      <c r="E314" s="15">
        <v>1758</v>
      </c>
      <c r="F314" s="15">
        <v>5204</v>
      </c>
      <c r="G314" s="15">
        <v>1052</v>
      </c>
      <c r="H314" s="15">
        <v>487</v>
      </c>
      <c r="I314" s="15">
        <f>+'SEPTIEMBRE ORD'!I314+'PAGO DE 9 - 11'!C314</f>
        <v>899</v>
      </c>
      <c r="J314" s="15">
        <v>287</v>
      </c>
      <c r="K314" s="15">
        <v>0</v>
      </c>
      <c r="L314" s="15">
        <v>0</v>
      </c>
      <c r="M314" s="15">
        <v>0</v>
      </c>
      <c r="N314" s="6">
        <f t="shared" si="4"/>
        <v>165635</v>
      </c>
    </row>
    <row r="315" spans="1:14" x14ac:dyDescent="0.3">
      <c r="A315" s="8">
        <v>312</v>
      </c>
      <c r="B315" s="16" t="s">
        <v>326</v>
      </c>
      <c r="C315" s="15">
        <v>478632</v>
      </c>
      <c r="D315" s="15">
        <v>88649</v>
      </c>
      <c r="E315" s="15">
        <v>7292</v>
      </c>
      <c r="F315" s="15">
        <v>18869</v>
      </c>
      <c r="G315" s="15">
        <v>24393</v>
      </c>
      <c r="H315" s="15">
        <v>2390</v>
      </c>
      <c r="I315" s="15">
        <f>+'SEPTIEMBRE ORD'!I315+'PAGO DE 9 - 11'!C315</f>
        <v>14580</v>
      </c>
      <c r="J315" s="15">
        <v>1062</v>
      </c>
      <c r="K315" s="15">
        <v>0</v>
      </c>
      <c r="L315" s="15">
        <v>34771</v>
      </c>
      <c r="M315" s="15">
        <v>0</v>
      </c>
      <c r="N315" s="6">
        <f t="shared" si="4"/>
        <v>670638</v>
      </c>
    </row>
    <row r="316" spans="1:14" x14ac:dyDescent="0.3">
      <c r="A316" s="8">
        <v>313</v>
      </c>
      <c r="B316" s="16" t="s">
        <v>327</v>
      </c>
      <c r="C316" s="15">
        <v>109068</v>
      </c>
      <c r="D316" s="15">
        <v>52701</v>
      </c>
      <c r="E316" s="15">
        <v>1905</v>
      </c>
      <c r="F316" s="15">
        <v>5724</v>
      </c>
      <c r="G316" s="15">
        <v>1461</v>
      </c>
      <c r="H316" s="15">
        <v>506</v>
      </c>
      <c r="I316" s="15">
        <f>+'SEPTIEMBRE ORD'!I316+'PAGO DE 9 - 11'!C316</f>
        <v>914</v>
      </c>
      <c r="J316" s="15">
        <v>321</v>
      </c>
      <c r="K316" s="15">
        <v>0</v>
      </c>
      <c r="L316" s="15">
        <v>2857</v>
      </c>
      <c r="M316" s="15">
        <v>0</v>
      </c>
      <c r="N316" s="6">
        <f t="shared" si="4"/>
        <v>175457</v>
      </c>
    </row>
    <row r="317" spans="1:14" x14ac:dyDescent="0.3">
      <c r="A317" s="8">
        <v>314</v>
      </c>
      <c r="B317" s="16" t="s">
        <v>328</v>
      </c>
      <c r="C317" s="15">
        <v>141620</v>
      </c>
      <c r="D317" s="15">
        <v>63963</v>
      </c>
      <c r="E317" s="15">
        <v>2103</v>
      </c>
      <c r="F317" s="15">
        <v>5919</v>
      </c>
      <c r="G317" s="15">
        <v>2679</v>
      </c>
      <c r="H317" s="15">
        <v>679</v>
      </c>
      <c r="I317" s="15">
        <f>+'SEPTIEMBRE ORD'!I317+'PAGO DE 9 - 11'!C317</f>
        <v>2348</v>
      </c>
      <c r="J317" s="15">
        <v>370</v>
      </c>
      <c r="K317" s="15">
        <v>0</v>
      </c>
      <c r="L317" s="15">
        <v>6120</v>
      </c>
      <c r="M317" s="15">
        <v>0</v>
      </c>
      <c r="N317" s="6">
        <f t="shared" si="4"/>
        <v>225801</v>
      </c>
    </row>
    <row r="318" spans="1:14" x14ac:dyDescent="0.3">
      <c r="A318" s="8">
        <v>315</v>
      </c>
      <c r="B318" s="16" t="s">
        <v>329</v>
      </c>
      <c r="C318" s="15">
        <v>145698</v>
      </c>
      <c r="D318" s="15">
        <v>74487</v>
      </c>
      <c r="E318" s="15">
        <v>2368</v>
      </c>
      <c r="F318" s="15">
        <v>6866</v>
      </c>
      <c r="G318" s="15">
        <v>3516</v>
      </c>
      <c r="H318" s="15">
        <v>690</v>
      </c>
      <c r="I318" s="15">
        <f>+'SEPTIEMBRE ORD'!I318+'PAGO DE 9 - 11'!C318</f>
        <v>2131</v>
      </c>
      <c r="J318" s="15">
        <v>384</v>
      </c>
      <c r="K318" s="15">
        <v>0</v>
      </c>
      <c r="L318" s="15">
        <v>0</v>
      </c>
      <c r="M318" s="15">
        <v>0</v>
      </c>
      <c r="N318" s="6">
        <f t="shared" si="4"/>
        <v>236140</v>
      </c>
    </row>
    <row r="319" spans="1:14" x14ac:dyDescent="0.3">
      <c r="A319" s="8">
        <v>316</v>
      </c>
      <c r="B319" s="16" t="s">
        <v>330</v>
      </c>
      <c r="C319" s="15">
        <v>112732</v>
      </c>
      <c r="D319" s="15">
        <v>61693</v>
      </c>
      <c r="E319" s="15">
        <v>1988</v>
      </c>
      <c r="F319" s="15">
        <v>5882</v>
      </c>
      <c r="G319" s="15">
        <v>1211</v>
      </c>
      <c r="H319" s="15">
        <v>528</v>
      </c>
      <c r="I319" s="15">
        <f>+'SEPTIEMBRE ORD'!I319+'PAGO DE 9 - 11'!C319</f>
        <v>857</v>
      </c>
      <c r="J319" s="15">
        <v>404</v>
      </c>
      <c r="K319" s="15">
        <v>0</v>
      </c>
      <c r="L319" s="15">
        <v>0</v>
      </c>
      <c r="M319" s="15">
        <v>0</v>
      </c>
      <c r="N319" s="6">
        <f t="shared" si="4"/>
        <v>185295</v>
      </c>
    </row>
    <row r="320" spans="1:14" x14ac:dyDescent="0.3">
      <c r="A320" s="8">
        <v>317</v>
      </c>
      <c r="B320" s="16" t="s">
        <v>331</v>
      </c>
      <c r="C320" s="15">
        <v>131774</v>
      </c>
      <c r="D320" s="15">
        <v>64986</v>
      </c>
      <c r="E320" s="15">
        <v>2137</v>
      </c>
      <c r="F320" s="15">
        <v>5987</v>
      </c>
      <c r="G320" s="15">
        <v>2208</v>
      </c>
      <c r="H320" s="15">
        <v>635</v>
      </c>
      <c r="I320" s="15">
        <f>+'SEPTIEMBRE ORD'!I320+'PAGO DE 9 - 11'!C320</f>
        <v>1973</v>
      </c>
      <c r="J320" s="15">
        <v>346</v>
      </c>
      <c r="K320" s="15">
        <v>0</v>
      </c>
      <c r="L320" s="15">
        <v>0</v>
      </c>
      <c r="M320" s="15">
        <v>0</v>
      </c>
      <c r="N320" s="6">
        <f t="shared" si="4"/>
        <v>210046</v>
      </c>
    </row>
    <row r="321" spans="1:14" x14ac:dyDescent="0.3">
      <c r="A321" s="8">
        <v>318</v>
      </c>
      <c r="B321" s="16" t="s">
        <v>332</v>
      </c>
      <c r="C321" s="15">
        <v>3355786</v>
      </c>
      <c r="D321" s="15">
        <v>983200</v>
      </c>
      <c r="E321" s="15">
        <v>35163</v>
      </c>
      <c r="F321" s="15">
        <v>95881</v>
      </c>
      <c r="G321" s="15">
        <v>78046</v>
      </c>
      <c r="H321" s="15">
        <v>18161</v>
      </c>
      <c r="I321" s="15">
        <f>+'SEPTIEMBRE ORD'!I321+'PAGO DE 9 - 11'!C321</f>
        <v>104924</v>
      </c>
      <c r="J321" s="15">
        <v>6053</v>
      </c>
      <c r="K321" s="15">
        <v>0</v>
      </c>
      <c r="L321" s="15">
        <v>0</v>
      </c>
      <c r="M321" s="15">
        <v>0</v>
      </c>
      <c r="N321" s="6">
        <f t="shared" si="4"/>
        <v>4677214</v>
      </c>
    </row>
    <row r="322" spans="1:14" x14ac:dyDescent="0.3">
      <c r="A322" s="8">
        <v>319</v>
      </c>
      <c r="B322" s="16" t="s">
        <v>333</v>
      </c>
      <c r="C322" s="15">
        <v>72436</v>
      </c>
      <c r="D322" s="15">
        <v>24797</v>
      </c>
      <c r="E322" s="15">
        <v>1195</v>
      </c>
      <c r="F322" s="15">
        <v>3421</v>
      </c>
      <c r="G322" s="15">
        <v>1994</v>
      </c>
      <c r="H322" s="15">
        <v>346</v>
      </c>
      <c r="I322" s="15">
        <f>+'SEPTIEMBRE ORD'!I322+'PAGO DE 9 - 11'!C322</f>
        <v>1240</v>
      </c>
      <c r="J322" s="15">
        <v>194</v>
      </c>
      <c r="K322" s="15">
        <v>0</v>
      </c>
      <c r="L322" s="15">
        <v>0</v>
      </c>
      <c r="M322" s="15">
        <v>0</v>
      </c>
      <c r="N322" s="6">
        <f t="shared" si="4"/>
        <v>105623</v>
      </c>
    </row>
    <row r="323" spans="1:14" x14ac:dyDescent="0.3">
      <c r="A323" s="8">
        <v>320</v>
      </c>
      <c r="B323" s="16" t="s">
        <v>334</v>
      </c>
      <c r="C323" s="15">
        <v>67062</v>
      </c>
      <c r="D323" s="15">
        <v>26878</v>
      </c>
      <c r="E323" s="15">
        <v>1144</v>
      </c>
      <c r="F323" s="15">
        <v>3388</v>
      </c>
      <c r="G323" s="15">
        <v>1211</v>
      </c>
      <c r="H323" s="15">
        <v>314</v>
      </c>
      <c r="I323" s="15">
        <f>+'SEPTIEMBRE ORD'!I323+'PAGO DE 9 - 11'!C323</f>
        <v>772</v>
      </c>
      <c r="J323" s="15">
        <v>190</v>
      </c>
      <c r="K323" s="15">
        <v>0</v>
      </c>
      <c r="L323" s="15">
        <v>0</v>
      </c>
      <c r="M323" s="15">
        <v>0</v>
      </c>
      <c r="N323" s="6">
        <f t="shared" si="4"/>
        <v>100959</v>
      </c>
    </row>
    <row r="324" spans="1:14" x14ac:dyDescent="0.3">
      <c r="A324" s="8">
        <v>321</v>
      </c>
      <c r="B324" s="16" t="s">
        <v>335</v>
      </c>
      <c r="C324" s="15">
        <v>93086</v>
      </c>
      <c r="D324" s="15">
        <v>39461</v>
      </c>
      <c r="E324" s="15">
        <v>1538</v>
      </c>
      <c r="F324" s="15">
        <v>4575</v>
      </c>
      <c r="G324" s="15">
        <v>1322</v>
      </c>
      <c r="H324" s="15">
        <v>435</v>
      </c>
      <c r="I324" s="15">
        <f>+'SEPTIEMBRE ORD'!I324+'PAGO DE 9 - 11'!C324</f>
        <v>961</v>
      </c>
      <c r="J324" s="15">
        <v>261</v>
      </c>
      <c r="K324" s="15">
        <v>0</v>
      </c>
      <c r="L324" s="15">
        <v>0</v>
      </c>
      <c r="M324" s="15">
        <v>0</v>
      </c>
      <c r="N324" s="6">
        <f t="shared" si="4"/>
        <v>141639</v>
      </c>
    </row>
    <row r="325" spans="1:14" x14ac:dyDescent="0.3">
      <c r="A325" s="8">
        <v>322</v>
      </c>
      <c r="B325" s="16" t="s">
        <v>336</v>
      </c>
      <c r="C325" s="15">
        <v>112280</v>
      </c>
      <c r="D325" s="15">
        <v>56086</v>
      </c>
      <c r="E325" s="15">
        <v>1958</v>
      </c>
      <c r="F325" s="15">
        <v>5903</v>
      </c>
      <c r="G325" s="15">
        <v>1564</v>
      </c>
      <c r="H325" s="15">
        <v>520</v>
      </c>
      <c r="I325" s="15">
        <f>+'SEPTIEMBRE ORD'!I325+'PAGO DE 9 - 11'!C325</f>
        <v>914</v>
      </c>
      <c r="J325" s="15">
        <v>331</v>
      </c>
      <c r="K325" s="15">
        <v>0</v>
      </c>
      <c r="L325" s="15">
        <v>0</v>
      </c>
      <c r="M325" s="15">
        <v>0</v>
      </c>
      <c r="N325" s="6">
        <f t="shared" ref="N325:N388" si="5">SUM(C325:M325)</f>
        <v>179556</v>
      </c>
    </row>
    <row r="326" spans="1:14" x14ac:dyDescent="0.3">
      <c r="A326" s="8">
        <v>323</v>
      </c>
      <c r="B326" s="16" t="s">
        <v>337</v>
      </c>
      <c r="C326" s="15">
        <v>150754</v>
      </c>
      <c r="D326" s="15">
        <v>44937</v>
      </c>
      <c r="E326" s="15">
        <v>2357</v>
      </c>
      <c r="F326" s="15">
        <v>6875</v>
      </c>
      <c r="G326" s="15">
        <v>3835</v>
      </c>
      <c r="H326" s="15">
        <v>711</v>
      </c>
      <c r="I326" s="15">
        <f>+'SEPTIEMBRE ORD'!I326+'PAGO DE 9 - 11'!C326</f>
        <v>2509</v>
      </c>
      <c r="J326" s="15">
        <v>372</v>
      </c>
      <c r="K326" s="15">
        <v>0</v>
      </c>
      <c r="L326" s="15">
        <v>0</v>
      </c>
      <c r="M326" s="15">
        <v>0</v>
      </c>
      <c r="N326" s="6">
        <f t="shared" si="5"/>
        <v>212350</v>
      </c>
    </row>
    <row r="327" spans="1:14" x14ac:dyDescent="0.3">
      <c r="A327" s="8">
        <v>324</v>
      </c>
      <c r="B327" s="16" t="s">
        <v>338</v>
      </c>
      <c r="C327" s="15">
        <v>2106484</v>
      </c>
      <c r="D327" s="15">
        <v>574630</v>
      </c>
      <c r="E327" s="15">
        <v>28430</v>
      </c>
      <c r="F327" s="15">
        <v>66046</v>
      </c>
      <c r="G327" s="15">
        <v>85085</v>
      </c>
      <c r="H327" s="15">
        <v>10894</v>
      </c>
      <c r="I327" s="15">
        <f>+'SEPTIEMBRE ORD'!I327+'PAGO DE 9 - 11'!C327</f>
        <v>69800</v>
      </c>
      <c r="J327" s="15">
        <v>3781</v>
      </c>
      <c r="K327" s="15">
        <v>0</v>
      </c>
      <c r="L327" s="15">
        <v>0</v>
      </c>
      <c r="M327" s="15">
        <v>0</v>
      </c>
      <c r="N327" s="6">
        <f t="shared" si="5"/>
        <v>2945150</v>
      </c>
    </row>
    <row r="328" spans="1:14" x14ac:dyDescent="0.3">
      <c r="A328" s="8">
        <v>325</v>
      </c>
      <c r="B328" s="16" t="s">
        <v>339</v>
      </c>
      <c r="C328" s="15">
        <v>488708</v>
      </c>
      <c r="D328" s="15">
        <v>195318</v>
      </c>
      <c r="E328" s="15">
        <v>7133</v>
      </c>
      <c r="F328" s="15">
        <v>18891</v>
      </c>
      <c r="G328" s="15">
        <v>20697</v>
      </c>
      <c r="H328" s="15">
        <v>2408</v>
      </c>
      <c r="I328" s="15">
        <f>+'SEPTIEMBRE ORD'!I328+'PAGO DE 9 - 11'!C328</f>
        <v>13578</v>
      </c>
      <c r="J328" s="15">
        <v>1028</v>
      </c>
      <c r="K328" s="15">
        <v>0</v>
      </c>
      <c r="L328" s="15">
        <v>18905</v>
      </c>
      <c r="M328" s="15">
        <v>0</v>
      </c>
      <c r="N328" s="6">
        <f t="shared" si="5"/>
        <v>766666</v>
      </c>
    </row>
    <row r="329" spans="1:14" x14ac:dyDescent="0.3">
      <c r="A329" s="8">
        <v>326</v>
      </c>
      <c r="B329" s="16" t="s">
        <v>340</v>
      </c>
      <c r="C329" s="15">
        <v>310004</v>
      </c>
      <c r="D329" s="15">
        <v>165470</v>
      </c>
      <c r="E329" s="15">
        <v>4759</v>
      </c>
      <c r="F329" s="15">
        <v>12865</v>
      </c>
      <c r="G329" s="15">
        <v>10134</v>
      </c>
      <c r="H329" s="15">
        <v>1518</v>
      </c>
      <c r="I329" s="15">
        <f>+'SEPTIEMBRE ORD'!I329+'PAGO DE 9 - 11'!C329</f>
        <v>6894</v>
      </c>
      <c r="J329" s="15">
        <v>724</v>
      </c>
      <c r="K329" s="15">
        <v>0</v>
      </c>
      <c r="L329" s="15">
        <v>0</v>
      </c>
      <c r="M329" s="15">
        <v>0</v>
      </c>
      <c r="N329" s="6">
        <f t="shared" si="5"/>
        <v>512368</v>
      </c>
    </row>
    <row r="330" spans="1:14" x14ac:dyDescent="0.3">
      <c r="A330" s="8">
        <v>327</v>
      </c>
      <c r="B330" s="16" t="s">
        <v>341</v>
      </c>
      <c r="C330" s="15">
        <v>1280496</v>
      </c>
      <c r="D330" s="15">
        <v>595887</v>
      </c>
      <c r="E330" s="15">
        <v>18934</v>
      </c>
      <c r="F330" s="15">
        <v>56412</v>
      </c>
      <c r="G330" s="15">
        <v>26511</v>
      </c>
      <c r="H330" s="15">
        <v>5962</v>
      </c>
      <c r="I330" s="15">
        <f>+'SEPTIEMBRE ORD'!I330+'PAGO DE 9 - 11'!C330</f>
        <v>19424</v>
      </c>
      <c r="J330" s="15">
        <v>3115</v>
      </c>
      <c r="K330" s="15">
        <v>0</v>
      </c>
      <c r="L330" s="15">
        <v>0</v>
      </c>
      <c r="M330" s="15">
        <v>0</v>
      </c>
      <c r="N330" s="6">
        <f t="shared" si="5"/>
        <v>2006741</v>
      </c>
    </row>
    <row r="331" spans="1:14" x14ac:dyDescent="0.3">
      <c r="A331" s="8">
        <v>328</v>
      </c>
      <c r="B331" s="16" t="s">
        <v>342</v>
      </c>
      <c r="C331" s="15">
        <v>101308</v>
      </c>
      <c r="D331" s="15">
        <v>41064</v>
      </c>
      <c r="E331" s="15">
        <v>1712</v>
      </c>
      <c r="F331" s="15">
        <v>4971</v>
      </c>
      <c r="G331" s="15">
        <v>2416</v>
      </c>
      <c r="H331" s="15">
        <v>480</v>
      </c>
      <c r="I331" s="15">
        <f>+'SEPTIEMBRE ORD'!I331+'PAGO DE 9 - 11'!C331</f>
        <v>1429</v>
      </c>
      <c r="J331" s="15">
        <v>278</v>
      </c>
      <c r="K331" s="15">
        <v>0</v>
      </c>
      <c r="L331" s="15">
        <v>4219</v>
      </c>
      <c r="M331" s="15">
        <v>0</v>
      </c>
      <c r="N331" s="6">
        <f t="shared" si="5"/>
        <v>157877</v>
      </c>
    </row>
    <row r="332" spans="1:14" x14ac:dyDescent="0.3">
      <c r="A332" s="8">
        <v>329</v>
      </c>
      <c r="B332" s="16" t="s">
        <v>343</v>
      </c>
      <c r="C332" s="15">
        <v>115074</v>
      </c>
      <c r="D332" s="15">
        <v>41272</v>
      </c>
      <c r="E332" s="15">
        <v>1907</v>
      </c>
      <c r="F332" s="15">
        <v>5632</v>
      </c>
      <c r="G332" s="15">
        <v>2333</v>
      </c>
      <c r="H332" s="15">
        <v>539</v>
      </c>
      <c r="I332" s="15">
        <f>+'SEPTIEMBRE ORD'!I332+'PAGO DE 9 - 11'!C332</f>
        <v>1463</v>
      </c>
      <c r="J332" s="15">
        <v>317</v>
      </c>
      <c r="K332" s="15">
        <v>0</v>
      </c>
      <c r="L332" s="15">
        <v>0</v>
      </c>
      <c r="M332" s="15">
        <v>0</v>
      </c>
      <c r="N332" s="6">
        <f t="shared" si="5"/>
        <v>168537</v>
      </c>
    </row>
    <row r="333" spans="1:14" x14ac:dyDescent="0.3">
      <c r="A333" s="8">
        <v>330</v>
      </c>
      <c r="B333" s="16" t="s">
        <v>344</v>
      </c>
      <c r="C333" s="15">
        <v>217176</v>
      </c>
      <c r="D333" s="15">
        <v>55846</v>
      </c>
      <c r="E333" s="15">
        <v>3451</v>
      </c>
      <c r="F333" s="15">
        <v>9511</v>
      </c>
      <c r="G333" s="15">
        <v>7822</v>
      </c>
      <c r="H333" s="15">
        <v>1056</v>
      </c>
      <c r="I333" s="15">
        <f>+'SEPTIEMBRE ORD'!I333+'PAGO DE 9 - 11'!C333</f>
        <v>4952</v>
      </c>
      <c r="J333" s="15">
        <v>535</v>
      </c>
      <c r="K333" s="15">
        <v>0</v>
      </c>
      <c r="L333" s="15">
        <v>0</v>
      </c>
      <c r="M333" s="15">
        <v>0</v>
      </c>
      <c r="N333" s="6">
        <f t="shared" si="5"/>
        <v>300349</v>
      </c>
    </row>
    <row r="334" spans="1:14" x14ac:dyDescent="0.3">
      <c r="A334" s="8">
        <v>331</v>
      </c>
      <c r="B334" s="16" t="s">
        <v>345</v>
      </c>
      <c r="C334" s="15">
        <v>158448</v>
      </c>
      <c r="D334" s="15">
        <v>60730</v>
      </c>
      <c r="E334" s="15">
        <v>2455</v>
      </c>
      <c r="F334" s="15">
        <v>6147</v>
      </c>
      <c r="G334" s="15">
        <v>1620</v>
      </c>
      <c r="H334" s="15">
        <v>804</v>
      </c>
      <c r="I334" s="15">
        <f>+'SEPTIEMBRE ORD'!I334+'PAGO DE 9 - 11'!C334</f>
        <v>2918</v>
      </c>
      <c r="J334" s="15">
        <v>317</v>
      </c>
      <c r="K334" s="15">
        <v>0</v>
      </c>
      <c r="L334" s="15">
        <v>0</v>
      </c>
      <c r="M334" s="15">
        <v>0</v>
      </c>
      <c r="N334" s="6">
        <f t="shared" si="5"/>
        <v>233439</v>
      </c>
    </row>
    <row r="335" spans="1:14" x14ac:dyDescent="0.3">
      <c r="A335" s="8">
        <v>332</v>
      </c>
      <c r="B335" s="16" t="s">
        <v>346</v>
      </c>
      <c r="C335" s="15">
        <v>62814</v>
      </c>
      <c r="D335" s="15">
        <v>26404</v>
      </c>
      <c r="E335" s="15">
        <v>1097</v>
      </c>
      <c r="F335" s="15">
        <v>2920</v>
      </c>
      <c r="G335" s="15">
        <v>602</v>
      </c>
      <c r="H335" s="15">
        <v>312</v>
      </c>
      <c r="I335" s="15">
        <f>+'SEPTIEMBRE ORD'!I335+'PAGO DE 9 - 11'!C335</f>
        <v>864</v>
      </c>
      <c r="J335" s="15">
        <v>164</v>
      </c>
      <c r="K335" s="15">
        <v>0</v>
      </c>
      <c r="L335" s="15">
        <v>0</v>
      </c>
      <c r="M335" s="15">
        <v>0</v>
      </c>
      <c r="N335" s="6">
        <f t="shared" si="5"/>
        <v>95177</v>
      </c>
    </row>
    <row r="336" spans="1:14" x14ac:dyDescent="0.3">
      <c r="A336" s="8">
        <v>333</v>
      </c>
      <c r="B336" s="16" t="s">
        <v>347</v>
      </c>
      <c r="C336" s="15">
        <v>191340</v>
      </c>
      <c r="D336" s="15">
        <v>46641</v>
      </c>
      <c r="E336" s="15">
        <v>2957</v>
      </c>
      <c r="F336" s="15">
        <v>6778</v>
      </c>
      <c r="G336" s="15">
        <v>4375</v>
      </c>
      <c r="H336" s="15">
        <v>1005</v>
      </c>
      <c r="I336" s="15">
        <f>+'SEPTIEMBRE ORD'!I336+'PAGO DE 9 - 11'!C336</f>
        <v>5151</v>
      </c>
      <c r="J336" s="15">
        <v>446</v>
      </c>
      <c r="K336" s="15">
        <v>0</v>
      </c>
      <c r="L336" s="15">
        <v>0</v>
      </c>
      <c r="M336" s="15">
        <v>0</v>
      </c>
      <c r="N336" s="6">
        <f t="shared" si="5"/>
        <v>258693</v>
      </c>
    </row>
    <row r="337" spans="1:14" x14ac:dyDescent="0.3">
      <c r="A337" s="8">
        <v>334</v>
      </c>
      <c r="B337" s="16" t="s">
        <v>348</v>
      </c>
      <c r="C337" s="15">
        <v>1770552</v>
      </c>
      <c r="D337" s="15">
        <v>456170</v>
      </c>
      <c r="E337" s="15">
        <v>25720</v>
      </c>
      <c r="F337" s="15">
        <v>65098</v>
      </c>
      <c r="G337" s="15">
        <v>81763</v>
      </c>
      <c r="H337" s="15">
        <v>8893</v>
      </c>
      <c r="I337" s="15">
        <f>+'SEPTIEMBRE ORD'!I337+'PAGO DE 9 - 11'!C337</f>
        <v>56848</v>
      </c>
      <c r="J337" s="15">
        <v>3562</v>
      </c>
      <c r="K337" s="15">
        <v>0</v>
      </c>
      <c r="L337" s="15">
        <v>88657</v>
      </c>
      <c r="M337" s="15">
        <v>0</v>
      </c>
      <c r="N337" s="6">
        <f t="shared" si="5"/>
        <v>2557263</v>
      </c>
    </row>
    <row r="338" spans="1:14" x14ac:dyDescent="0.3">
      <c r="A338" s="8">
        <v>335</v>
      </c>
      <c r="B338" s="16" t="s">
        <v>349</v>
      </c>
      <c r="C338" s="15">
        <v>113060</v>
      </c>
      <c r="D338" s="15">
        <v>50524</v>
      </c>
      <c r="E338" s="15">
        <v>1955</v>
      </c>
      <c r="F338" s="15">
        <v>5770</v>
      </c>
      <c r="G338" s="15">
        <v>1641</v>
      </c>
      <c r="H338" s="15">
        <v>530</v>
      </c>
      <c r="I338" s="15">
        <f>+'SEPTIEMBRE ORD'!I338+'PAGO DE 9 - 11'!C338</f>
        <v>1150</v>
      </c>
      <c r="J338" s="15">
        <v>322</v>
      </c>
      <c r="K338" s="15">
        <v>0</v>
      </c>
      <c r="L338" s="15">
        <v>560</v>
      </c>
      <c r="M338" s="15">
        <v>0</v>
      </c>
      <c r="N338" s="6">
        <f t="shared" si="5"/>
        <v>175512</v>
      </c>
    </row>
    <row r="339" spans="1:14" x14ac:dyDescent="0.3">
      <c r="A339" s="8">
        <v>336</v>
      </c>
      <c r="B339" s="16" t="s">
        <v>350</v>
      </c>
      <c r="C339" s="15">
        <v>208870</v>
      </c>
      <c r="D339" s="15">
        <v>93916</v>
      </c>
      <c r="E339" s="15">
        <v>3302</v>
      </c>
      <c r="F339" s="15">
        <v>8808</v>
      </c>
      <c r="G339" s="15">
        <v>3219</v>
      </c>
      <c r="H339" s="15">
        <v>1032</v>
      </c>
      <c r="I339" s="15">
        <f>+'SEPTIEMBRE ORD'!I339+'PAGO DE 9 - 11'!C339</f>
        <v>3499</v>
      </c>
      <c r="J339" s="15">
        <v>502</v>
      </c>
      <c r="K339" s="15">
        <v>0</v>
      </c>
      <c r="L339" s="15">
        <v>0</v>
      </c>
      <c r="M339" s="15">
        <v>0</v>
      </c>
      <c r="N339" s="6">
        <f t="shared" si="5"/>
        <v>323148</v>
      </c>
    </row>
    <row r="340" spans="1:14" x14ac:dyDescent="0.3">
      <c r="A340" s="8">
        <v>337</v>
      </c>
      <c r="B340" s="16" t="s">
        <v>351</v>
      </c>
      <c r="C340" s="15">
        <v>312770</v>
      </c>
      <c r="D340" s="15">
        <v>101844</v>
      </c>
      <c r="E340" s="15">
        <v>4520</v>
      </c>
      <c r="F340" s="15">
        <v>12710</v>
      </c>
      <c r="G340" s="15">
        <v>9691</v>
      </c>
      <c r="H340" s="15">
        <v>1499</v>
      </c>
      <c r="I340" s="15">
        <f>+'SEPTIEMBRE ORD'!I340+'PAGO DE 9 - 11'!C340</f>
        <v>6438</v>
      </c>
      <c r="J340" s="15">
        <v>680</v>
      </c>
      <c r="K340" s="15">
        <v>0</v>
      </c>
      <c r="L340" s="15">
        <v>0</v>
      </c>
      <c r="M340" s="15">
        <v>0</v>
      </c>
      <c r="N340" s="6">
        <f t="shared" si="5"/>
        <v>450152</v>
      </c>
    </row>
    <row r="341" spans="1:14" x14ac:dyDescent="0.3">
      <c r="A341" s="8">
        <v>338</v>
      </c>
      <c r="B341" s="16" t="s">
        <v>352</v>
      </c>
      <c r="C341" s="15">
        <v>492030</v>
      </c>
      <c r="D341" s="15">
        <v>287544</v>
      </c>
      <c r="E341" s="15">
        <v>6848</v>
      </c>
      <c r="F341" s="15">
        <v>16413</v>
      </c>
      <c r="G341" s="15">
        <v>16620</v>
      </c>
      <c r="H341" s="15">
        <v>2516</v>
      </c>
      <c r="I341" s="15">
        <f>+'SEPTIEMBRE ORD'!I341+'PAGO DE 9 - 11'!C341</f>
        <v>15765</v>
      </c>
      <c r="J341" s="15">
        <v>823</v>
      </c>
      <c r="K341" s="15">
        <v>0</v>
      </c>
      <c r="L341" s="15">
        <v>0</v>
      </c>
      <c r="M341" s="15">
        <v>0</v>
      </c>
      <c r="N341" s="6">
        <f t="shared" si="5"/>
        <v>838559</v>
      </c>
    </row>
    <row r="342" spans="1:14" x14ac:dyDescent="0.3">
      <c r="A342" s="8">
        <v>339</v>
      </c>
      <c r="B342" s="16" t="s">
        <v>353</v>
      </c>
      <c r="C342" s="15">
        <v>351026</v>
      </c>
      <c r="D342" s="15">
        <v>134012</v>
      </c>
      <c r="E342" s="15">
        <v>3494</v>
      </c>
      <c r="F342" s="15">
        <v>11233</v>
      </c>
      <c r="G342" s="15">
        <v>6701</v>
      </c>
      <c r="H342" s="15">
        <v>1616</v>
      </c>
      <c r="I342" s="15">
        <f>+'SEPTIEMBRE ORD'!I342+'PAGO DE 9 - 11'!C342</f>
        <v>5582</v>
      </c>
      <c r="J342" s="15">
        <v>732</v>
      </c>
      <c r="K342" s="15">
        <v>0</v>
      </c>
      <c r="L342" s="15">
        <v>0</v>
      </c>
      <c r="M342" s="15">
        <v>0</v>
      </c>
      <c r="N342" s="6">
        <f t="shared" si="5"/>
        <v>514396</v>
      </c>
    </row>
    <row r="343" spans="1:14" x14ac:dyDescent="0.3">
      <c r="A343" s="8">
        <v>340</v>
      </c>
      <c r="B343" s="16" t="s">
        <v>354</v>
      </c>
      <c r="C343" s="15">
        <v>129568</v>
      </c>
      <c r="D343" s="15">
        <v>38089</v>
      </c>
      <c r="E343" s="15">
        <v>2146</v>
      </c>
      <c r="F343" s="15">
        <v>6182</v>
      </c>
      <c r="G343" s="15">
        <v>2990</v>
      </c>
      <c r="H343" s="15">
        <v>616</v>
      </c>
      <c r="I343" s="15">
        <f>+'SEPTIEMBRE ORD'!I343+'PAGO DE 9 - 11'!C343</f>
        <v>2010</v>
      </c>
      <c r="J343" s="15">
        <v>351</v>
      </c>
      <c r="K343" s="15">
        <v>0</v>
      </c>
      <c r="L343" s="15">
        <v>0</v>
      </c>
      <c r="M343" s="15">
        <v>0</v>
      </c>
      <c r="N343" s="6">
        <f t="shared" si="5"/>
        <v>181952</v>
      </c>
    </row>
    <row r="344" spans="1:14" x14ac:dyDescent="0.3">
      <c r="A344" s="8">
        <v>341</v>
      </c>
      <c r="B344" s="16" t="s">
        <v>355</v>
      </c>
      <c r="C344" s="15">
        <v>79172</v>
      </c>
      <c r="D344" s="15">
        <v>35566</v>
      </c>
      <c r="E344" s="15">
        <v>1295</v>
      </c>
      <c r="F344" s="15">
        <v>3934</v>
      </c>
      <c r="G344" s="15">
        <v>395</v>
      </c>
      <c r="H344" s="15">
        <v>364</v>
      </c>
      <c r="I344" s="15">
        <f>+'SEPTIEMBRE ORD'!I344+'PAGO DE 9 - 11'!C344</f>
        <v>443</v>
      </c>
      <c r="J344" s="15">
        <v>268</v>
      </c>
      <c r="K344" s="15">
        <v>0</v>
      </c>
      <c r="L344" s="15">
        <v>0</v>
      </c>
      <c r="M344" s="15">
        <v>0</v>
      </c>
      <c r="N344" s="6">
        <f t="shared" si="5"/>
        <v>121437</v>
      </c>
    </row>
    <row r="345" spans="1:14" x14ac:dyDescent="0.3">
      <c r="A345" s="8">
        <v>342</v>
      </c>
      <c r="B345" s="16" t="s">
        <v>356</v>
      </c>
      <c r="C345" s="15">
        <v>378188</v>
      </c>
      <c r="D345" s="15">
        <v>132921</v>
      </c>
      <c r="E345" s="15">
        <v>4125</v>
      </c>
      <c r="F345" s="15">
        <v>13328</v>
      </c>
      <c r="G345" s="15">
        <v>5143</v>
      </c>
      <c r="H345" s="15">
        <v>1699</v>
      </c>
      <c r="I345" s="15">
        <f>+'SEPTIEMBRE ORD'!I345+'PAGO DE 9 - 11'!C345</f>
        <v>5585</v>
      </c>
      <c r="J345" s="15">
        <v>505</v>
      </c>
      <c r="K345" s="15">
        <v>0</v>
      </c>
      <c r="L345" s="15">
        <v>13726</v>
      </c>
      <c r="M345" s="15">
        <v>0</v>
      </c>
      <c r="N345" s="6">
        <f t="shared" si="5"/>
        <v>555220</v>
      </c>
    </row>
    <row r="346" spans="1:14" x14ac:dyDescent="0.3">
      <c r="A346" s="8">
        <v>343</v>
      </c>
      <c r="B346" s="16" t="s">
        <v>357</v>
      </c>
      <c r="C346" s="15">
        <v>157920</v>
      </c>
      <c r="D346" s="15">
        <v>73999</v>
      </c>
      <c r="E346" s="15">
        <v>2518</v>
      </c>
      <c r="F346" s="15">
        <v>6883</v>
      </c>
      <c r="G346" s="15">
        <v>3357</v>
      </c>
      <c r="H346" s="15">
        <v>771</v>
      </c>
      <c r="I346" s="15">
        <f>+'SEPTIEMBRE ORD'!I346+'PAGO DE 9 - 11'!C346</f>
        <v>2891</v>
      </c>
      <c r="J346" s="15">
        <v>394</v>
      </c>
      <c r="K346" s="15">
        <v>0</v>
      </c>
      <c r="L346" s="15">
        <v>9178</v>
      </c>
      <c r="M346" s="15">
        <v>0</v>
      </c>
      <c r="N346" s="6">
        <f t="shared" si="5"/>
        <v>257911</v>
      </c>
    </row>
    <row r="347" spans="1:14" x14ac:dyDescent="0.3">
      <c r="A347" s="8">
        <v>344</v>
      </c>
      <c r="B347" s="16" t="s">
        <v>358</v>
      </c>
      <c r="C347" s="15">
        <v>183114</v>
      </c>
      <c r="D347" s="15">
        <v>95439</v>
      </c>
      <c r="E347" s="15">
        <v>2795</v>
      </c>
      <c r="F347" s="15">
        <v>7936</v>
      </c>
      <c r="G347" s="15">
        <v>4693</v>
      </c>
      <c r="H347" s="15">
        <v>874</v>
      </c>
      <c r="I347" s="15">
        <f>+'SEPTIEMBRE ORD'!I347+'PAGO DE 9 - 11'!C347</f>
        <v>3391</v>
      </c>
      <c r="J347" s="15">
        <v>455</v>
      </c>
      <c r="K347" s="15">
        <v>0</v>
      </c>
      <c r="L347" s="15">
        <v>0</v>
      </c>
      <c r="M347" s="15">
        <v>0</v>
      </c>
      <c r="N347" s="6">
        <f t="shared" si="5"/>
        <v>298697</v>
      </c>
    </row>
    <row r="348" spans="1:14" x14ac:dyDescent="0.3">
      <c r="A348" s="8">
        <v>345</v>
      </c>
      <c r="B348" s="16" t="s">
        <v>359</v>
      </c>
      <c r="C348" s="15">
        <v>213666</v>
      </c>
      <c r="D348" s="15">
        <v>61410</v>
      </c>
      <c r="E348" s="15">
        <v>3310</v>
      </c>
      <c r="F348" s="15">
        <v>9170</v>
      </c>
      <c r="G348" s="15">
        <v>7296</v>
      </c>
      <c r="H348" s="15">
        <v>1034</v>
      </c>
      <c r="I348" s="15">
        <f>+'SEPTIEMBRE ORD'!I348+'PAGO DE 9 - 11'!C348</f>
        <v>4836</v>
      </c>
      <c r="J348" s="15">
        <v>504</v>
      </c>
      <c r="K348" s="15">
        <v>0</v>
      </c>
      <c r="L348" s="15">
        <v>0</v>
      </c>
      <c r="M348" s="15">
        <v>0</v>
      </c>
      <c r="N348" s="6">
        <f t="shared" si="5"/>
        <v>301226</v>
      </c>
    </row>
    <row r="349" spans="1:14" x14ac:dyDescent="0.3">
      <c r="A349" s="8">
        <v>346</v>
      </c>
      <c r="B349" s="16" t="s">
        <v>360</v>
      </c>
      <c r="C349" s="15">
        <v>148386</v>
      </c>
      <c r="D349" s="15">
        <v>47593</v>
      </c>
      <c r="E349" s="15">
        <v>2125</v>
      </c>
      <c r="F349" s="15">
        <v>6163</v>
      </c>
      <c r="G349" s="15">
        <v>2679</v>
      </c>
      <c r="H349" s="15">
        <v>700</v>
      </c>
      <c r="I349" s="15">
        <f>+'SEPTIEMBRE ORD'!I349+'PAGO DE 9 - 11'!C349</f>
        <v>2273</v>
      </c>
      <c r="J349" s="15">
        <v>331</v>
      </c>
      <c r="K349" s="15">
        <v>0</v>
      </c>
      <c r="L349" s="15">
        <v>0</v>
      </c>
      <c r="M349" s="15">
        <v>0</v>
      </c>
      <c r="N349" s="6">
        <f t="shared" si="5"/>
        <v>210250</v>
      </c>
    </row>
    <row r="350" spans="1:14" x14ac:dyDescent="0.3">
      <c r="A350" s="8">
        <v>347</v>
      </c>
      <c r="B350" s="16" t="s">
        <v>361</v>
      </c>
      <c r="C350" s="15">
        <v>194820</v>
      </c>
      <c r="D350" s="15">
        <v>59768</v>
      </c>
      <c r="E350" s="15">
        <v>3117</v>
      </c>
      <c r="F350" s="15">
        <v>8435</v>
      </c>
      <c r="G350" s="15">
        <v>6403</v>
      </c>
      <c r="H350" s="15">
        <v>955</v>
      </c>
      <c r="I350" s="15">
        <f>+'SEPTIEMBRE ORD'!I350+'PAGO DE 9 - 11'!C350</f>
        <v>4450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278422</v>
      </c>
    </row>
    <row r="351" spans="1:14" x14ac:dyDescent="0.3">
      <c r="A351" s="8">
        <v>348</v>
      </c>
      <c r="B351" s="16" t="s">
        <v>362</v>
      </c>
      <c r="C351" s="15">
        <v>463954</v>
      </c>
      <c r="D351" s="15">
        <v>223429</v>
      </c>
      <c r="E351" s="15">
        <v>7115</v>
      </c>
      <c r="F351" s="15">
        <v>19308</v>
      </c>
      <c r="G351" s="15">
        <v>15533</v>
      </c>
      <c r="H351" s="15">
        <v>2268</v>
      </c>
      <c r="I351" s="15">
        <f>+'SEPTIEMBRE ORD'!I351+'PAGO DE 9 - 11'!C351</f>
        <v>10716</v>
      </c>
      <c r="J351" s="15">
        <v>1049</v>
      </c>
      <c r="K351" s="15">
        <v>0</v>
      </c>
      <c r="L351" s="15">
        <v>0</v>
      </c>
      <c r="M351" s="15">
        <v>0</v>
      </c>
      <c r="N351" s="6">
        <f t="shared" si="5"/>
        <v>743372</v>
      </c>
    </row>
    <row r="352" spans="1:14" x14ac:dyDescent="0.3">
      <c r="A352" s="8">
        <v>349</v>
      </c>
      <c r="B352" s="16" t="s">
        <v>363</v>
      </c>
      <c r="C352" s="15">
        <v>129804</v>
      </c>
      <c r="D352" s="15">
        <v>43565</v>
      </c>
      <c r="E352" s="15">
        <v>2127</v>
      </c>
      <c r="F352" s="15">
        <v>6028</v>
      </c>
      <c r="G352" s="15">
        <v>3586</v>
      </c>
      <c r="H352" s="15">
        <v>623</v>
      </c>
      <c r="I352" s="15">
        <f>+'SEPTIEMBRE ORD'!I352+'PAGO DE 9 - 11'!C352</f>
        <v>2341</v>
      </c>
      <c r="J352" s="15">
        <v>337</v>
      </c>
      <c r="K352" s="15">
        <v>0</v>
      </c>
      <c r="L352" s="15">
        <v>19839</v>
      </c>
      <c r="M352" s="15">
        <v>0</v>
      </c>
      <c r="N352" s="6">
        <f t="shared" si="5"/>
        <v>208250</v>
      </c>
    </row>
    <row r="353" spans="1:14" x14ac:dyDescent="0.3">
      <c r="A353" s="8">
        <v>350</v>
      </c>
      <c r="B353" s="16" t="s">
        <v>364</v>
      </c>
      <c r="C353" s="15">
        <v>1061102</v>
      </c>
      <c r="D353" s="15">
        <v>410737</v>
      </c>
      <c r="E353" s="15">
        <v>15192</v>
      </c>
      <c r="F353" s="15">
        <v>35642</v>
      </c>
      <c r="G353" s="15">
        <v>25425</v>
      </c>
      <c r="H353" s="15">
        <v>5480</v>
      </c>
      <c r="I353" s="15">
        <f>+'SEPTIEMBRE ORD'!I353+'PAGO DE 9 - 11'!C353</f>
        <v>30804</v>
      </c>
      <c r="J353" s="15">
        <v>2164</v>
      </c>
      <c r="K353" s="15">
        <v>0</v>
      </c>
      <c r="L353" s="15">
        <v>90466</v>
      </c>
      <c r="M353" s="15">
        <v>0</v>
      </c>
      <c r="N353" s="6">
        <f t="shared" si="5"/>
        <v>1677012</v>
      </c>
    </row>
    <row r="354" spans="1:14" x14ac:dyDescent="0.3">
      <c r="A354" s="8">
        <v>351</v>
      </c>
      <c r="B354" s="16" t="s">
        <v>365</v>
      </c>
      <c r="C354" s="15">
        <v>167760</v>
      </c>
      <c r="D354" s="15">
        <v>80076</v>
      </c>
      <c r="E354" s="15">
        <v>2732</v>
      </c>
      <c r="F354" s="15">
        <v>7508</v>
      </c>
      <c r="G354" s="15">
        <v>5198</v>
      </c>
      <c r="H354" s="15">
        <v>818</v>
      </c>
      <c r="I354" s="15">
        <f>+'SEPTIEMBRE ORD'!I354+'PAGO DE 9 - 11'!C354</f>
        <v>3510</v>
      </c>
      <c r="J354" s="15">
        <v>418</v>
      </c>
      <c r="K354" s="15">
        <v>0</v>
      </c>
      <c r="L354" s="15">
        <v>0</v>
      </c>
      <c r="M354" s="15">
        <v>0</v>
      </c>
      <c r="N354" s="6">
        <f t="shared" si="5"/>
        <v>268020</v>
      </c>
    </row>
    <row r="355" spans="1:14" x14ac:dyDescent="0.3">
      <c r="A355" s="8">
        <v>352</v>
      </c>
      <c r="B355" s="16" t="s">
        <v>366</v>
      </c>
      <c r="C355" s="15">
        <v>194542</v>
      </c>
      <c r="D355" s="15">
        <v>59358</v>
      </c>
      <c r="E355" s="15">
        <v>3092</v>
      </c>
      <c r="F355" s="15">
        <v>8678</v>
      </c>
      <c r="G355" s="15">
        <v>7379</v>
      </c>
      <c r="H355" s="15">
        <v>937</v>
      </c>
      <c r="I355" s="15">
        <f>+'SEPTIEMBRE ORD'!I355+'PAGO DE 9 - 11'!C355</f>
        <v>4073</v>
      </c>
      <c r="J355" s="15">
        <v>491</v>
      </c>
      <c r="K355" s="15">
        <v>0</v>
      </c>
      <c r="L355" s="15">
        <v>23103</v>
      </c>
      <c r="M355" s="15">
        <v>0</v>
      </c>
      <c r="N355" s="6">
        <f t="shared" si="5"/>
        <v>301653</v>
      </c>
    </row>
    <row r="356" spans="1:14" x14ac:dyDescent="0.3">
      <c r="A356" s="8">
        <v>353</v>
      </c>
      <c r="B356" s="16" t="s">
        <v>367</v>
      </c>
      <c r="C356" s="15">
        <v>146448</v>
      </c>
      <c r="D356" s="15">
        <v>116289</v>
      </c>
      <c r="E356" s="15">
        <v>2341</v>
      </c>
      <c r="F356" s="15">
        <v>6580</v>
      </c>
      <c r="G356" s="15">
        <v>3724</v>
      </c>
      <c r="H356" s="15">
        <v>704</v>
      </c>
      <c r="I356" s="15">
        <f>+'SEPTIEMBRE ORD'!I356+'PAGO DE 9 - 11'!C356</f>
        <v>2747</v>
      </c>
      <c r="J356" s="15">
        <v>372</v>
      </c>
      <c r="K356" s="15">
        <v>0</v>
      </c>
      <c r="L356" s="15">
        <v>0</v>
      </c>
      <c r="M356" s="15">
        <v>0</v>
      </c>
      <c r="N356" s="6">
        <f t="shared" si="5"/>
        <v>279205</v>
      </c>
    </row>
    <row r="357" spans="1:14" x14ac:dyDescent="0.3">
      <c r="A357" s="8">
        <v>354</v>
      </c>
      <c r="B357" s="16" t="s">
        <v>368</v>
      </c>
      <c r="C357" s="15">
        <v>91378</v>
      </c>
      <c r="D357" s="15">
        <v>48107</v>
      </c>
      <c r="E357" s="15">
        <v>1607</v>
      </c>
      <c r="F357" s="15">
        <v>4846</v>
      </c>
      <c r="G357" s="15">
        <v>1052</v>
      </c>
      <c r="H357" s="15">
        <v>423</v>
      </c>
      <c r="I357" s="15">
        <f>+'SEPTIEMBRE ORD'!I357+'PAGO DE 9 - 11'!C357</f>
        <v>639</v>
      </c>
      <c r="J357" s="15">
        <v>270</v>
      </c>
      <c r="K357" s="15">
        <v>0</v>
      </c>
      <c r="L357" s="15">
        <v>0</v>
      </c>
      <c r="M357" s="15">
        <v>0</v>
      </c>
      <c r="N357" s="6">
        <f t="shared" si="5"/>
        <v>148322</v>
      </c>
    </row>
    <row r="358" spans="1:14" x14ac:dyDescent="0.3">
      <c r="A358" s="8">
        <v>355</v>
      </c>
      <c r="B358" s="16" t="s">
        <v>369</v>
      </c>
      <c r="C358" s="15">
        <v>90176</v>
      </c>
      <c r="D358" s="15">
        <v>47394</v>
      </c>
      <c r="E358" s="15">
        <v>1568</v>
      </c>
      <c r="F358" s="15">
        <v>4693</v>
      </c>
      <c r="G358" s="15">
        <v>1412</v>
      </c>
      <c r="H358" s="15">
        <v>419</v>
      </c>
      <c r="I358" s="15">
        <f>+'SEPTIEMBRE ORD'!I358+'PAGO DE 9 - 11'!C358</f>
        <v>842</v>
      </c>
      <c r="J358" s="15">
        <v>262</v>
      </c>
      <c r="K358" s="15">
        <v>0</v>
      </c>
      <c r="L358" s="15">
        <v>0</v>
      </c>
      <c r="M358" s="15">
        <v>0</v>
      </c>
      <c r="N358" s="6">
        <f t="shared" si="5"/>
        <v>146766</v>
      </c>
    </row>
    <row r="359" spans="1:14" x14ac:dyDescent="0.3">
      <c r="A359" s="8">
        <v>356</v>
      </c>
      <c r="B359" s="16" t="s">
        <v>370</v>
      </c>
      <c r="C359" s="15">
        <v>182954</v>
      </c>
      <c r="D359" s="15">
        <v>62876</v>
      </c>
      <c r="E359" s="15">
        <v>2841</v>
      </c>
      <c r="F359" s="15">
        <v>8572</v>
      </c>
      <c r="G359" s="15">
        <v>3565</v>
      </c>
      <c r="H359" s="15">
        <v>846</v>
      </c>
      <c r="I359" s="15">
        <f>+'SEPTIEMBRE ORD'!I359+'PAGO DE 9 - 11'!C359</f>
        <v>2397</v>
      </c>
      <c r="J359" s="15">
        <v>473</v>
      </c>
      <c r="K359" s="15">
        <v>0</v>
      </c>
      <c r="L359" s="15">
        <v>11568</v>
      </c>
      <c r="M359" s="15">
        <v>0</v>
      </c>
      <c r="N359" s="6">
        <f t="shared" si="5"/>
        <v>276092</v>
      </c>
    </row>
    <row r="360" spans="1:14" x14ac:dyDescent="0.3">
      <c r="A360" s="8">
        <v>357</v>
      </c>
      <c r="B360" s="16" t="s">
        <v>371</v>
      </c>
      <c r="C360" s="15">
        <v>125584</v>
      </c>
      <c r="D360" s="15">
        <v>54474</v>
      </c>
      <c r="E360" s="15">
        <v>1996</v>
      </c>
      <c r="F360" s="15">
        <v>5824</v>
      </c>
      <c r="G360" s="15">
        <v>1301</v>
      </c>
      <c r="H360" s="15">
        <v>592</v>
      </c>
      <c r="I360" s="15">
        <f>+'SEPTIEMBRE ORD'!I360+'PAGO DE 9 - 11'!C360</f>
        <v>1342</v>
      </c>
      <c r="J360" s="15">
        <v>348</v>
      </c>
      <c r="K360" s="15">
        <v>0</v>
      </c>
      <c r="L360" s="15">
        <v>0</v>
      </c>
      <c r="M360" s="15">
        <v>0</v>
      </c>
      <c r="N360" s="6">
        <f t="shared" si="5"/>
        <v>191461</v>
      </c>
    </row>
    <row r="361" spans="1:14" x14ac:dyDescent="0.3">
      <c r="A361" s="8">
        <v>358</v>
      </c>
      <c r="B361" s="16" t="s">
        <v>372</v>
      </c>
      <c r="C361" s="15">
        <v>196130</v>
      </c>
      <c r="D361" s="15">
        <v>84854</v>
      </c>
      <c r="E361" s="15">
        <v>3124</v>
      </c>
      <c r="F361" s="15">
        <v>8766</v>
      </c>
      <c r="G361" s="15">
        <v>3406</v>
      </c>
      <c r="H361" s="15">
        <v>945</v>
      </c>
      <c r="I361" s="15">
        <f>+'SEPTIEMBRE ORD'!I361+'PAGO DE 9 - 11'!C361</f>
        <v>3064</v>
      </c>
      <c r="J361" s="15">
        <v>493</v>
      </c>
      <c r="K361" s="15">
        <v>0</v>
      </c>
      <c r="L361" s="15">
        <v>5827</v>
      </c>
      <c r="M361" s="15">
        <v>0</v>
      </c>
      <c r="N361" s="6">
        <f t="shared" si="5"/>
        <v>306609</v>
      </c>
    </row>
    <row r="362" spans="1:14" x14ac:dyDescent="0.3">
      <c r="A362" s="8">
        <v>359</v>
      </c>
      <c r="B362" s="16" t="s">
        <v>373</v>
      </c>
      <c r="C362" s="15">
        <v>142012</v>
      </c>
      <c r="D362" s="15">
        <v>54292</v>
      </c>
      <c r="E362" s="15">
        <v>2314</v>
      </c>
      <c r="F362" s="15">
        <v>5510</v>
      </c>
      <c r="G362" s="15">
        <v>1689</v>
      </c>
      <c r="H362" s="15">
        <v>740</v>
      </c>
      <c r="I362" s="15">
        <f>+'SEPTIEMBRE ORD'!I362+'PAGO DE 9 - 11'!C362</f>
        <v>2898</v>
      </c>
      <c r="J362" s="15">
        <v>308</v>
      </c>
      <c r="K362" s="15">
        <v>0</v>
      </c>
      <c r="L362" s="15">
        <v>0</v>
      </c>
      <c r="M362" s="15">
        <v>0</v>
      </c>
      <c r="N362" s="6">
        <f t="shared" si="5"/>
        <v>209763</v>
      </c>
    </row>
    <row r="363" spans="1:14" x14ac:dyDescent="0.3">
      <c r="A363" s="8">
        <v>360</v>
      </c>
      <c r="B363" s="16" t="s">
        <v>374</v>
      </c>
      <c r="C363" s="15">
        <v>241486</v>
      </c>
      <c r="D363" s="15">
        <v>127040</v>
      </c>
      <c r="E363" s="15">
        <v>3839</v>
      </c>
      <c r="F363" s="15">
        <v>10821</v>
      </c>
      <c r="G363" s="15">
        <v>6867</v>
      </c>
      <c r="H363" s="15">
        <v>1160</v>
      </c>
      <c r="I363" s="15">
        <f>+'SEPTIEMBRE ORD'!I363+'PAGO DE 9 - 11'!C363</f>
        <v>4605</v>
      </c>
      <c r="J363" s="15">
        <v>617</v>
      </c>
      <c r="K363" s="15">
        <v>0</v>
      </c>
      <c r="L363" s="15">
        <v>0</v>
      </c>
      <c r="M363" s="15">
        <v>0</v>
      </c>
      <c r="N363" s="6">
        <f t="shared" si="5"/>
        <v>396435</v>
      </c>
    </row>
    <row r="364" spans="1:14" x14ac:dyDescent="0.3">
      <c r="A364" s="8">
        <v>361</v>
      </c>
      <c r="B364" s="16" t="s">
        <v>375</v>
      </c>
      <c r="C364" s="15">
        <v>112926</v>
      </c>
      <c r="D364" s="15">
        <v>62201</v>
      </c>
      <c r="E364" s="15">
        <v>1952</v>
      </c>
      <c r="F364" s="15">
        <v>5846</v>
      </c>
      <c r="G364" s="15">
        <v>1599</v>
      </c>
      <c r="H364" s="15">
        <v>525</v>
      </c>
      <c r="I364" s="15">
        <f>+'SEPTIEMBRE ORD'!I364+'PAGO DE 9 - 11'!C364</f>
        <v>1025</v>
      </c>
      <c r="J364" s="15">
        <v>331</v>
      </c>
      <c r="K364" s="15">
        <v>0</v>
      </c>
      <c r="L364" s="15">
        <v>0</v>
      </c>
      <c r="M364" s="15">
        <v>0</v>
      </c>
      <c r="N364" s="6">
        <f t="shared" si="5"/>
        <v>186405</v>
      </c>
    </row>
    <row r="365" spans="1:14" x14ac:dyDescent="0.3">
      <c r="A365" s="8">
        <v>362</v>
      </c>
      <c r="B365" s="16" t="s">
        <v>376</v>
      </c>
      <c r="C365" s="15">
        <v>145134</v>
      </c>
      <c r="D365" s="15">
        <v>61522</v>
      </c>
      <c r="E365" s="15">
        <v>2257</v>
      </c>
      <c r="F365" s="15">
        <v>6227</v>
      </c>
      <c r="G365" s="15">
        <v>2554</v>
      </c>
      <c r="H365" s="15">
        <v>704</v>
      </c>
      <c r="I365" s="15">
        <f>+'SEPTIEMBRE ORD'!I365+'PAGO DE 9 - 11'!C365</f>
        <v>2414</v>
      </c>
      <c r="J365" s="15">
        <v>346</v>
      </c>
      <c r="K365" s="15">
        <v>0</v>
      </c>
      <c r="L365" s="15">
        <v>3668</v>
      </c>
      <c r="M365" s="15">
        <v>0</v>
      </c>
      <c r="N365" s="6">
        <f t="shared" si="5"/>
        <v>224826</v>
      </c>
    </row>
    <row r="366" spans="1:14" x14ac:dyDescent="0.3">
      <c r="A366" s="8">
        <v>363</v>
      </c>
      <c r="B366" s="16" t="s">
        <v>377</v>
      </c>
      <c r="C366" s="15">
        <v>162160</v>
      </c>
      <c r="D366" s="15">
        <v>71466</v>
      </c>
      <c r="E366" s="15">
        <v>2590</v>
      </c>
      <c r="F366" s="15">
        <v>7338</v>
      </c>
      <c r="G366" s="15">
        <v>4402</v>
      </c>
      <c r="H366" s="15">
        <v>776</v>
      </c>
      <c r="I366" s="15">
        <f>+'SEPTIEMBRE ORD'!I366+'PAGO DE 9 - 11'!C366</f>
        <v>3050</v>
      </c>
      <c r="J366" s="15">
        <v>425</v>
      </c>
      <c r="K366" s="15">
        <v>0</v>
      </c>
      <c r="L366" s="15">
        <v>0</v>
      </c>
      <c r="M366" s="15">
        <v>0</v>
      </c>
      <c r="N366" s="6">
        <f t="shared" si="5"/>
        <v>252207</v>
      </c>
    </row>
    <row r="367" spans="1:14" x14ac:dyDescent="0.3">
      <c r="A367" s="8">
        <v>364</v>
      </c>
      <c r="B367" s="16" t="s">
        <v>378</v>
      </c>
      <c r="C367" s="15">
        <v>733826</v>
      </c>
      <c r="D367" s="15">
        <v>302975</v>
      </c>
      <c r="E367" s="15">
        <v>10595</v>
      </c>
      <c r="F367" s="15">
        <v>28055</v>
      </c>
      <c r="G367" s="15">
        <v>28595</v>
      </c>
      <c r="H367" s="15">
        <v>3615</v>
      </c>
      <c r="I367" s="15">
        <f>+'SEPTIEMBRE ORD'!I367+'PAGO DE 9 - 11'!C367</f>
        <v>20200</v>
      </c>
      <c r="J367" s="15">
        <v>1482</v>
      </c>
      <c r="K367" s="15">
        <v>0</v>
      </c>
      <c r="L367" s="15">
        <v>82278</v>
      </c>
      <c r="M367" s="15">
        <v>0</v>
      </c>
      <c r="N367" s="6">
        <f t="shared" si="5"/>
        <v>1211621</v>
      </c>
    </row>
    <row r="368" spans="1:14" x14ac:dyDescent="0.3">
      <c r="A368" s="8">
        <v>365</v>
      </c>
      <c r="B368" s="16" t="s">
        <v>379</v>
      </c>
      <c r="C368" s="15">
        <v>97552</v>
      </c>
      <c r="D368" s="15">
        <v>41131</v>
      </c>
      <c r="E368" s="15">
        <v>1519</v>
      </c>
      <c r="F368" s="15">
        <v>4545</v>
      </c>
      <c r="G368" s="15">
        <v>1848</v>
      </c>
      <c r="H368" s="15">
        <v>453</v>
      </c>
      <c r="I368" s="15">
        <f>+'SEPTIEMBRE ORD'!I368+'PAGO DE 9 - 11'!C368</f>
        <v>1271</v>
      </c>
      <c r="J368" s="15">
        <v>264</v>
      </c>
      <c r="K368" s="15">
        <v>0</v>
      </c>
      <c r="L368" s="15">
        <v>3903</v>
      </c>
      <c r="M368" s="15">
        <v>0</v>
      </c>
      <c r="N368" s="6">
        <f t="shared" si="5"/>
        <v>152486</v>
      </c>
    </row>
    <row r="369" spans="1:14" x14ac:dyDescent="0.3">
      <c r="A369" s="8">
        <v>366</v>
      </c>
      <c r="B369" s="16" t="s">
        <v>380</v>
      </c>
      <c r="C369" s="15">
        <v>303978</v>
      </c>
      <c r="D369" s="15">
        <v>178033</v>
      </c>
      <c r="E369" s="15">
        <v>4355</v>
      </c>
      <c r="F369" s="15">
        <v>12112</v>
      </c>
      <c r="G369" s="15">
        <v>7476</v>
      </c>
      <c r="H369" s="15">
        <v>1462</v>
      </c>
      <c r="I369" s="15">
        <f>+'SEPTIEMBRE ORD'!I369+'PAGO DE 9 - 11'!C369</f>
        <v>5759</v>
      </c>
      <c r="J369" s="15">
        <v>779</v>
      </c>
      <c r="K369" s="15">
        <v>0</v>
      </c>
      <c r="L369" s="15">
        <v>12432</v>
      </c>
      <c r="M369" s="15">
        <v>0</v>
      </c>
      <c r="N369" s="6">
        <f t="shared" si="5"/>
        <v>526386</v>
      </c>
    </row>
    <row r="370" spans="1:14" x14ac:dyDescent="0.3">
      <c r="A370" s="8">
        <v>367</v>
      </c>
      <c r="B370" s="16" t="s">
        <v>381</v>
      </c>
      <c r="C370" s="15">
        <v>229822</v>
      </c>
      <c r="D370" s="15">
        <v>73100</v>
      </c>
      <c r="E370" s="15">
        <v>3632</v>
      </c>
      <c r="F370" s="15">
        <v>10006</v>
      </c>
      <c r="G370" s="15">
        <v>8625</v>
      </c>
      <c r="H370" s="15">
        <v>1117</v>
      </c>
      <c r="I370" s="15">
        <f>+'SEPTIEMBRE ORD'!I370+'PAGO DE 9 - 11'!C370</f>
        <v>5241</v>
      </c>
      <c r="J370" s="15">
        <v>561</v>
      </c>
      <c r="K370" s="15">
        <v>0</v>
      </c>
      <c r="L370" s="15">
        <v>0</v>
      </c>
      <c r="M370" s="15">
        <v>0</v>
      </c>
      <c r="N370" s="6">
        <f t="shared" si="5"/>
        <v>332104</v>
      </c>
    </row>
    <row r="371" spans="1:14" x14ac:dyDescent="0.3">
      <c r="A371" s="8">
        <v>368</v>
      </c>
      <c r="B371" s="16" t="s">
        <v>382</v>
      </c>
      <c r="C371" s="15">
        <v>284470</v>
      </c>
      <c r="D371" s="15">
        <v>160940</v>
      </c>
      <c r="E371" s="15">
        <v>4802</v>
      </c>
      <c r="F371" s="15">
        <v>14259</v>
      </c>
      <c r="G371" s="15">
        <v>3392</v>
      </c>
      <c r="H371" s="15">
        <v>1330</v>
      </c>
      <c r="I371" s="15">
        <f>+'SEPTIEMBRE ORD'!I371+'PAGO DE 9 - 11'!C371</f>
        <v>2721</v>
      </c>
      <c r="J371" s="15">
        <v>777</v>
      </c>
      <c r="K371" s="15">
        <v>0</v>
      </c>
      <c r="L371" s="15">
        <v>0</v>
      </c>
      <c r="M371" s="15">
        <v>0</v>
      </c>
      <c r="N371" s="6">
        <f t="shared" si="5"/>
        <v>472691</v>
      </c>
    </row>
    <row r="372" spans="1:14" x14ac:dyDescent="0.3">
      <c r="A372" s="8">
        <v>369</v>
      </c>
      <c r="B372" s="16" t="s">
        <v>383</v>
      </c>
      <c r="C372" s="15">
        <v>127110</v>
      </c>
      <c r="D372" s="15">
        <v>71148</v>
      </c>
      <c r="E372" s="15">
        <v>2088</v>
      </c>
      <c r="F372" s="15">
        <v>5198</v>
      </c>
      <c r="G372" s="15">
        <v>3267</v>
      </c>
      <c r="H372" s="15">
        <v>650</v>
      </c>
      <c r="I372" s="15">
        <f>+'SEPTIEMBRE ORD'!I372+'PAGO DE 9 - 11'!C372</f>
        <v>3128</v>
      </c>
      <c r="J372" s="15">
        <v>294</v>
      </c>
      <c r="K372" s="15">
        <v>0</v>
      </c>
      <c r="L372" s="15">
        <v>7328</v>
      </c>
      <c r="M372" s="15">
        <v>0</v>
      </c>
      <c r="N372" s="6">
        <f t="shared" si="5"/>
        <v>220211</v>
      </c>
    </row>
    <row r="373" spans="1:14" x14ac:dyDescent="0.3">
      <c r="A373" s="8">
        <v>370</v>
      </c>
      <c r="B373" s="16" t="s">
        <v>384</v>
      </c>
      <c r="C373" s="15">
        <v>103010</v>
      </c>
      <c r="D373" s="15">
        <v>52956</v>
      </c>
      <c r="E373" s="15">
        <v>1507</v>
      </c>
      <c r="F373" s="15">
        <v>4532</v>
      </c>
      <c r="G373" s="15">
        <v>1121</v>
      </c>
      <c r="H373" s="15">
        <v>478</v>
      </c>
      <c r="I373" s="15">
        <f>+'SEPTIEMBRE ORD'!I373+'PAGO DE 9 - 11'!C373</f>
        <v>1143</v>
      </c>
      <c r="J373" s="15">
        <v>244</v>
      </c>
      <c r="K373" s="15">
        <v>0</v>
      </c>
      <c r="L373" s="15">
        <v>0</v>
      </c>
      <c r="M373" s="15">
        <v>0</v>
      </c>
      <c r="N373" s="6">
        <f t="shared" si="5"/>
        <v>164991</v>
      </c>
    </row>
    <row r="374" spans="1:14" x14ac:dyDescent="0.3">
      <c r="A374" s="8">
        <v>371</v>
      </c>
      <c r="B374" s="16" t="s">
        <v>385</v>
      </c>
      <c r="C374" s="15">
        <v>123766</v>
      </c>
      <c r="D374" s="15">
        <v>60845</v>
      </c>
      <c r="E374" s="15">
        <v>1997</v>
      </c>
      <c r="F374" s="15">
        <v>5890</v>
      </c>
      <c r="G374" s="15">
        <v>1897</v>
      </c>
      <c r="H374" s="15">
        <v>581</v>
      </c>
      <c r="I374" s="15">
        <f>+'SEPTIEMBRE ORD'!I374+'PAGO DE 9 - 11'!C374</f>
        <v>1457</v>
      </c>
      <c r="J374" s="15">
        <v>331</v>
      </c>
      <c r="K374" s="15">
        <v>0</v>
      </c>
      <c r="L374" s="15">
        <v>0</v>
      </c>
      <c r="M374" s="15">
        <v>0</v>
      </c>
      <c r="N374" s="6">
        <f t="shared" si="5"/>
        <v>196764</v>
      </c>
    </row>
    <row r="375" spans="1:14" x14ac:dyDescent="0.3">
      <c r="A375" s="8">
        <v>372</v>
      </c>
      <c r="B375" s="16" t="s">
        <v>386</v>
      </c>
      <c r="C375" s="15">
        <v>144282</v>
      </c>
      <c r="D375" s="15">
        <v>65810</v>
      </c>
      <c r="E375" s="15">
        <v>2408</v>
      </c>
      <c r="F375" s="15">
        <v>7101</v>
      </c>
      <c r="G375" s="15">
        <v>3080</v>
      </c>
      <c r="H375" s="15">
        <v>677</v>
      </c>
      <c r="I375" s="15">
        <f>+'SEPTIEMBRE ORD'!I375+'PAGO DE 9 - 11'!C375</f>
        <v>1827</v>
      </c>
      <c r="J375" s="15">
        <v>399</v>
      </c>
      <c r="K375" s="15">
        <v>0</v>
      </c>
      <c r="L375" s="15">
        <v>0</v>
      </c>
      <c r="M375" s="15">
        <v>0</v>
      </c>
      <c r="N375" s="6">
        <f t="shared" si="5"/>
        <v>225584</v>
      </c>
    </row>
    <row r="376" spans="1:14" x14ac:dyDescent="0.3">
      <c r="A376" s="8">
        <v>373</v>
      </c>
      <c r="B376" s="16" t="s">
        <v>387</v>
      </c>
      <c r="C376" s="15">
        <v>75106</v>
      </c>
      <c r="D376" s="15">
        <v>37087</v>
      </c>
      <c r="E376" s="15">
        <v>1327</v>
      </c>
      <c r="F376" s="15">
        <v>4047</v>
      </c>
      <c r="G376" s="15">
        <v>671</v>
      </c>
      <c r="H376" s="15">
        <v>346</v>
      </c>
      <c r="I376" s="15">
        <f>+'SEPTIEMBRE ORD'!I376+'PAGO DE 9 - 11'!C376</f>
        <v>431</v>
      </c>
      <c r="J376" s="15">
        <v>226</v>
      </c>
      <c r="K376" s="15">
        <v>0</v>
      </c>
      <c r="L376" s="15">
        <v>0</v>
      </c>
      <c r="M376" s="15">
        <v>0</v>
      </c>
      <c r="N376" s="6">
        <f t="shared" si="5"/>
        <v>119241</v>
      </c>
    </row>
    <row r="377" spans="1:14" x14ac:dyDescent="0.3">
      <c r="A377" s="8">
        <v>374</v>
      </c>
      <c r="B377" s="16" t="s">
        <v>388</v>
      </c>
      <c r="C377" s="15">
        <v>110560</v>
      </c>
      <c r="D377" s="15">
        <v>41639</v>
      </c>
      <c r="E377" s="15">
        <v>1849</v>
      </c>
      <c r="F377" s="15">
        <v>5322</v>
      </c>
      <c r="G377" s="15">
        <v>3246</v>
      </c>
      <c r="H377" s="15">
        <v>527</v>
      </c>
      <c r="I377" s="15">
        <f>+'SEPTIEMBRE ORD'!I377+'PAGO DE 9 - 11'!C377</f>
        <v>1783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165224</v>
      </c>
    </row>
    <row r="378" spans="1:14" x14ac:dyDescent="0.3">
      <c r="A378" s="8">
        <v>375</v>
      </c>
      <c r="B378" s="16" t="s">
        <v>389</v>
      </c>
      <c r="C378" s="15">
        <v>591854</v>
      </c>
      <c r="D378" s="15">
        <v>253672</v>
      </c>
      <c r="E378" s="15">
        <v>7789</v>
      </c>
      <c r="F378" s="15">
        <v>18488</v>
      </c>
      <c r="G378" s="15">
        <v>19195</v>
      </c>
      <c r="H378" s="15">
        <v>3019</v>
      </c>
      <c r="I378" s="15">
        <f>+'SEPTIEMBRE ORD'!I378+'PAGO DE 9 - 11'!C378</f>
        <v>19205</v>
      </c>
      <c r="J378" s="15">
        <v>997</v>
      </c>
      <c r="K378" s="15">
        <v>0</v>
      </c>
      <c r="L378" s="15">
        <v>68692</v>
      </c>
      <c r="M378" s="15">
        <v>0</v>
      </c>
      <c r="N378" s="6">
        <f t="shared" si="5"/>
        <v>982911</v>
      </c>
    </row>
    <row r="379" spans="1:14" x14ac:dyDescent="0.3">
      <c r="A379" s="8">
        <v>376</v>
      </c>
      <c r="B379" s="16" t="s">
        <v>390</v>
      </c>
      <c r="C379" s="15">
        <v>64100</v>
      </c>
      <c r="D379" s="15">
        <v>34550</v>
      </c>
      <c r="E379" s="15">
        <v>1101</v>
      </c>
      <c r="F379" s="15">
        <v>3319</v>
      </c>
      <c r="G379" s="15">
        <v>658</v>
      </c>
      <c r="H379" s="15">
        <v>297</v>
      </c>
      <c r="I379" s="15">
        <f>+'SEPTIEMBRE ORD'!I379+'PAGO DE 9 - 11'!C379</f>
        <v>475</v>
      </c>
      <c r="J379" s="15">
        <v>186</v>
      </c>
      <c r="K379" s="15">
        <v>0</v>
      </c>
      <c r="L379" s="15">
        <v>4746</v>
      </c>
      <c r="M379" s="15">
        <v>0</v>
      </c>
      <c r="N379" s="6">
        <f t="shared" si="5"/>
        <v>109432</v>
      </c>
    </row>
    <row r="380" spans="1:14" x14ac:dyDescent="0.3">
      <c r="A380" s="8">
        <v>377</v>
      </c>
      <c r="B380" s="16" t="s">
        <v>391</v>
      </c>
      <c r="C380" s="15">
        <v>506554</v>
      </c>
      <c r="D380" s="15">
        <v>171927</v>
      </c>
      <c r="E380" s="15">
        <v>7787</v>
      </c>
      <c r="F380" s="15">
        <v>19928</v>
      </c>
      <c r="G380" s="15">
        <v>22240</v>
      </c>
      <c r="H380" s="15">
        <v>2545</v>
      </c>
      <c r="I380" s="15">
        <f>+'SEPTIEMBRE ORD'!I380+'PAGO DE 9 - 11'!C380</f>
        <v>14642</v>
      </c>
      <c r="J380" s="15">
        <v>1109</v>
      </c>
      <c r="K380" s="15">
        <v>0</v>
      </c>
      <c r="L380" s="15">
        <v>0</v>
      </c>
      <c r="M380" s="15">
        <v>0</v>
      </c>
      <c r="N380" s="6">
        <f t="shared" si="5"/>
        <v>746732</v>
      </c>
    </row>
    <row r="381" spans="1:14" x14ac:dyDescent="0.3">
      <c r="A381" s="8">
        <v>378</v>
      </c>
      <c r="B381" s="16" t="s">
        <v>392</v>
      </c>
      <c r="C381" s="15">
        <v>180432</v>
      </c>
      <c r="D381" s="15">
        <v>125431</v>
      </c>
      <c r="E381" s="15">
        <v>2799</v>
      </c>
      <c r="F381" s="15">
        <v>7737</v>
      </c>
      <c r="G381" s="15">
        <v>6154</v>
      </c>
      <c r="H381" s="15">
        <v>875</v>
      </c>
      <c r="I381" s="15">
        <f>+'SEPTIEMBRE ORD'!I381+'PAGO DE 9 - 11'!C381</f>
        <v>4081</v>
      </c>
      <c r="J381" s="15">
        <v>437</v>
      </c>
      <c r="K381" s="15">
        <v>0</v>
      </c>
      <c r="L381" s="15">
        <v>0</v>
      </c>
      <c r="M381" s="15">
        <v>0</v>
      </c>
      <c r="N381" s="6">
        <f t="shared" si="5"/>
        <v>327946</v>
      </c>
    </row>
    <row r="382" spans="1:14" x14ac:dyDescent="0.3">
      <c r="A382" s="8">
        <v>379</v>
      </c>
      <c r="B382" s="16" t="s">
        <v>393</v>
      </c>
      <c r="C382" s="15">
        <v>171052</v>
      </c>
      <c r="D382" s="15">
        <v>47183</v>
      </c>
      <c r="E382" s="15">
        <v>2760</v>
      </c>
      <c r="F382" s="15">
        <v>7441</v>
      </c>
      <c r="G382" s="15">
        <v>5683</v>
      </c>
      <c r="H382" s="15">
        <v>841</v>
      </c>
      <c r="I382" s="15">
        <f>+'SEPTIEMBRE ORD'!I382+'PAGO DE 9 - 11'!C382</f>
        <v>3763</v>
      </c>
      <c r="J382" s="15">
        <v>417</v>
      </c>
      <c r="K382" s="15">
        <v>0</v>
      </c>
      <c r="L382" s="15">
        <v>6171</v>
      </c>
      <c r="M382" s="15">
        <v>0</v>
      </c>
      <c r="N382" s="6">
        <f t="shared" si="5"/>
        <v>245311</v>
      </c>
    </row>
    <row r="383" spans="1:14" x14ac:dyDescent="0.3">
      <c r="A383" s="8">
        <v>380</v>
      </c>
      <c r="B383" s="16" t="s">
        <v>394</v>
      </c>
      <c r="C383" s="15">
        <v>126370</v>
      </c>
      <c r="D383" s="15">
        <v>50094</v>
      </c>
      <c r="E383" s="15">
        <v>2071</v>
      </c>
      <c r="F383" s="15">
        <v>5443</v>
      </c>
      <c r="G383" s="15">
        <v>3835</v>
      </c>
      <c r="H383" s="15">
        <v>630</v>
      </c>
      <c r="I383" s="15">
        <f>+'SEPTIEMBRE ORD'!I383+'PAGO DE 9 - 11'!C383</f>
        <v>2903</v>
      </c>
      <c r="J383" s="15">
        <v>304</v>
      </c>
      <c r="K383" s="15">
        <v>0</v>
      </c>
      <c r="L383" s="15">
        <v>10122</v>
      </c>
      <c r="M383" s="15">
        <v>0</v>
      </c>
      <c r="N383" s="6">
        <f t="shared" si="5"/>
        <v>201772</v>
      </c>
    </row>
    <row r="384" spans="1:14" x14ac:dyDescent="0.3">
      <c r="A384" s="8">
        <v>381</v>
      </c>
      <c r="B384" s="16" t="s">
        <v>395</v>
      </c>
      <c r="C384" s="15">
        <v>159734</v>
      </c>
      <c r="D384" s="15">
        <v>114448</v>
      </c>
      <c r="E384" s="15">
        <v>2451</v>
      </c>
      <c r="F384" s="15">
        <v>6321</v>
      </c>
      <c r="G384" s="15">
        <v>4499</v>
      </c>
      <c r="H384" s="15">
        <v>800</v>
      </c>
      <c r="I384" s="15">
        <f>+'SEPTIEMBRE ORD'!I384+'PAGO DE 9 - 11'!C384</f>
        <v>3896</v>
      </c>
      <c r="J384" s="15">
        <v>346</v>
      </c>
      <c r="K384" s="15">
        <v>0</v>
      </c>
      <c r="L384" s="15">
        <v>0</v>
      </c>
      <c r="M384" s="15">
        <v>0</v>
      </c>
      <c r="N384" s="6">
        <f t="shared" si="5"/>
        <v>292495</v>
      </c>
    </row>
    <row r="385" spans="1:14" x14ac:dyDescent="0.3">
      <c r="A385" s="8">
        <v>382</v>
      </c>
      <c r="B385" s="16" t="s">
        <v>396</v>
      </c>
      <c r="C385" s="15">
        <v>113518</v>
      </c>
      <c r="D385" s="15">
        <v>54559</v>
      </c>
      <c r="E385" s="15">
        <v>1908</v>
      </c>
      <c r="F385" s="15">
        <v>5516</v>
      </c>
      <c r="G385" s="15">
        <v>2194</v>
      </c>
      <c r="H385" s="15">
        <v>539</v>
      </c>
      <c r="I385" s="15">
        <f>+'SEPTIEMBRE ORD'!I385+'PAGO DE 9 - 11'!C385</f>
        <v>1481</v>
      </c>
      <c r="J385" s="15">
        <v>305</v>
      </c>
      <c r="K385" s="15">
        <v>0</v>
      </c>
      <c r="L385" s="15">
        <v>2492</v>
      </c>
      <c r="M385" s="15">
        <v>0</v>
      </c>
      <c r="N385" s="6">
        <f t="shared" si="5"/>
        <v>182512</v>
      </c>
    </row>
    <row r="386" spans="1:14" x14ac:dyDescent="0.3">
      <c r="A386" s="8">
        <v>383</v>
      </c>
      <c r="B386" s="16" t="s">
        <v>397</v>
      </c>
      <c r="C386" s="15">
        <v>79848</v>
      </c>
      <c r="D386" s="15">
        <v>34788</v>
      </c>
      <c r="E386" s="15">
        <v>1339</v>
      </c>
      <c r="F386" s="15">
        <v>3938</v>
      </c>
      <c r="G386" s="15">
        <v>1073</v>
      </c>
      <c r="H386" s="15">
        <v>374</v>
      </c>
      <c r="I386" s="15">
        <f>+'SEPTIEMBRE ORD'!I386+'PAGO DE 9 - 11'!C386</f>
        <v>779</v>
      </c>
      <c r="J386" s="15">
        <v>273</v>
      </c>
      <c r="K386" s="15">
        <v>0</v>
      </c>
      <c r="L386" s="15">
        <v>0</v>
      </c>
      <c r="M386" s="15">
        <v>0</v>
      </c>
      <c r="N386" s="6">
        <f t="shared" si="5"/>
        <v>122412</v>
      </c>
    </row>
    <row r="387" spans="1:14" x14ac:dyDescent="0.3">
      <c r="A387" s="8">
        <v>384</v>
      </c>
      <c r="B387" s="16" t="s">
        <v>398</v>
      </c>
      <c r="C387" s="15">
        <v>229666</v>
      </c>
      <c r="D387" s="15">
        <v>70789</v>
      </c>
      <c r="E387" s="15">
        <v>3648</v>
      </c>
      <c r="F387" s="15">
        <v>9791</v>
      </c>
      <c r="G387" s="15">
        <v>9365</v>
      </c>
      <c r="H387" s="15">
        <v>1132</v>
      </c>
      <c r="I387" s="15">
        <f>+'SEPTIEMBRE ORD'!I387+'PAGO DE 9 - 11'!C387</f>
        <v>5714</v>
      </c>
      <c r="J387" s="15">
        <v>550</v>
      </c>
      <c r="K387" s="15">
        <v>0</v>
      </c>
      <c r="L387" s="15">
        <v>0</v>
      </c>
      <c r="M387" s="15">
        <v>0</v>
      </c>
      <c r="N387" s="6">
        <f t="shared" si="5"/>
        <v>330655</v>
      </c>
    </row>
    <row r="388" spans="1:14" x14ac:dyDescent="0.3">
      <c r="A388" s="8">
        <v>385</v>
      </c>
      <c r="B388" s="16" t="s">
        <v>399</v>
      </c>
      <c r="C388" s="15">
        <v>5427744</v>
      </c>
      <c r="D388" s="15">
        <v>1199659</v>
      </c>
      <c r="E388" s="15">
        <v>56044</v>
      </c>
      <c r="F388" s="15">
        <v>156758</v>
      </c>
      <c r="G388" s="15">
        <v>143528</v>
      </c>
      <c r="H388" s="15">
        <v>28411</v>
      </c>
      <c r="I388" s="15">
        <f>+'SEPTIEMBRE ORD'!I388+'PAGO DE 9 - 11'!C388</f>
        <v>172876</v>
      </c>
      <c r="J388" s="15">
        <v>9621</v>
      </c>
      <c r="K388" s="15">
        <v>0</v>
      </c>
      <c r="L388" s="15">
        <v>4567</v>
      </c>
      <c r="M388" s="15">
        <v>0</v>
      </c>
      <c r="N388" s="6">
        <f t="shared" si="5"/>
        <v>7199208</v>
      </c>
    </row>
    <row r="389" spans="1:14" x14ac:dyDescent="0.3">
      <c r="A389" s="8">
        <v>386</v>
      </c>
      <c r="B389" s="16" t="s">
        <v>400</v>
      </c>
      <c r="C389" s="15">
        <v>1107352</v>
      </c>
      <c r="D389" s="15">
        <v>179296</v>
      </c>
      <c r="E389" s="15">
        <v>14747</v>
      </c>
      <c r="F389" s="15">
        <v>41719</v>
      </c>
      <c r="G389" s="15">
        <v>38431</v>
      </c>
      <c r="H389" s="15">
        <v>5276</v>
      </c>
      <c r="I389" s="15">
        <f>+'SEPTIEMBRE ORD'!I389+'PAGO DE 9 - 11'!C389</f>
        <v>24520</v>
      </c>
      <c r="J389" s="15">
        <v>2266</v>
      </c>
      <c r="K389" s="15">
        <v>0</v>
      </c>
      <c r="L389" s="15">
        <v>0</v>
      </c>
      <c r="M389" s="15">
        <v>0</v>
      </c>
      <c r="N389" s="6">
        <f t="shared" ref="N389:N452" si="6">SUM(C389:M389)</f>
        <v>1413607</v>
      </c>
    </row>
    <row r="390" spans="1:14" x14ac:dyDescent="0.3">
      <c r="A390" s="8">
        <v>387</v>
      </c>
      <c r="B390" s="16" t="s">
        <v>401</v>
      </c>
      <c r="C390" s="15">
        <v>173518</v>
      </c>
      <c r="D390" s="15">
        <v>77404</v>
      </c>
      <c r="E390" s="15">
        <v>2601</v>
      </c>
      <c r="F390" s="15">
        <v>7174</v>
      </c>
      <c r="G390" s="15">
        <v>5095</v>
      </c>
      <c r="H390" s="15">
        <v>841</v>
      </c>
      <c r="I390" s="15">
        <f>+'SEPTIEMBRE ORD'!I390+'PAGO DE 9 - 11'!C390</f>
        <v>3770</v>
      </c>
      <c r="J390" s="15">
        <v>402</v>
      </c>
      <c r="K390" s="15">
        <v>0</v>
      </c>
      <c r="L390" s="15">
        <v>4822</v>
      </c>
      <c r="M390" s="15">
        <v>0</v>
      </c>
      <c r="N390" s="6">
        <f t="shared" si="6"/>
        <v>275627</v>
      </c>
    </row>
    <row r="391" spans="1:14" x14ac:dyDescent="0.3">
      <c r="A391" s="8">
        <v>388</v>
      </c>
      <c r="B391" s="16" t="s">
        <v>402</v>
      </c>
      <c r="C391" s="15">
        <v>167564</v>
      </c>
      <c r="D391" s="15">
        <v>179790</v>
      </c>
      <c r="E391" s="15">
        <v>2744</v>
      </c>
      <c r="F391" s="15">
        <v>7895</v>
      </c>
      <c r="G391" s="15">
        <v>4569</v>
      </c>
      <c r="H391" s="15">
        <v>797</v>
      </c>
      <c r="I391" s="15">
        <f>+'SEPTIEMBRE ORD'!I391+'PAGO DE 9 - 11'!C391</f>
        <v>2781</v>
      </c>
      <c r="J391" s="15">
        <v>441</v>
      </c>
      <c r="K391" s="15">
        <v>0</v>
      </c>
      <c r="L391" s="15">
        <v>0</v>
      </c>
      <c r="M391" s="15">
        <v>0</v>
      </c>
      <c r="N391" s="6">
        <f t="shared" si="6"/>
        <v>366581</v>
      </c>
    </row>
    <row r="392" spans="1:14" x14ac:dyDescent="0.3">
      <c r="A392" s="8">
        <v>389</v>
      </c>
      <c r="B392" s="16" t="s">
        <v>403</v>
      </c>
      <c r="C392" s="15">
        <v>137584</v>
      </c>
      <c r="D392" s="15">
        <v>70226</v>
      </c>
      <c r="E392" s="15">
        <v>2421</v>
      </c>
      <c r="F392" s="15">
        <v>7195</v>
      </c>
      <c r="G392" s="15">
        <v>1869</v>
      </c>
      <c r="H392" s="15">
        <v>643</v>
      </c>
      <c r="I392" s="15">
        <f>+'SEPTIEMBRE ORD'!I392+'PAGO DE 9 - 11'!C392</f>
        <v>1195</v>
      </c>
      <c r="J392" s="15">
        <v>405</v>
      </c>
      <c r="K392" s="15">
        <v>0</v>
      </c>
      <c r="L392" s="15">
        <v>10221</v>
      </c>
      <c r="M392" s="15">
        <v>0</v>
      </c>
      <c r="N392" s="6">
        <f t="shared" si="6"/>
        <v>231759</v>
      </c>
    </row>
    <row r="393" spans="1:14" x14ac:dyDescent="0.3">
      <c r="A393" s="8">
        <v>390</v>
      </c>
      <c r="B393" s="16" t="s">
        <v>404</v>
      </c>
      <c r="C393" s="15">
        <v>2417366</v>
      </c>
      <c r="D393" s="15">
        <v>565723</v>
      </c>
      <c r="E393" s="15">
        <v>33660</v>
      </c>
      <c r="F393" s="15">
        <v>75463</v>
      </c>
      <c r="G393" s="15">
        <v>71124</v>
      </c>
      <c r="H393" s="15">
        <v>13467</v>
      </c>
      <c r="I393" s="15">
        <f>+'SEPTIEMBRE ORD'!I393+'PAGO DE 9 - 11'!C393</f>
        <v>90472</v>
      </c>
      <c r="J393" s="15">
        <v>4875</v>
      </c>
      <c r="K393" s="15">
        <v>0</v>
      </c>
      <c r="L393" s="15">
        <v>3628104</v>
      </c>
      <c r="M393" s="15">
        <v>0</v>
      </c>
      <c r="N393" s="6">
        <f t="shared" si="6"/>
        <v>6900254</v>
      </c>
    </row>
    <row r="394" spans="1:14" x14ac:dyDescent="0.3">
      <c r="A394" s="8">
        <v>391</v>
      </c>
      <c r="B394" s="16" t="s">
        <v>405</v>
      </c>
      <c r="C394" s="15">
        <v>201668</v>
      </c>
      <c r="D394" s="15">
        <v>90609</v>
      </c>
      <c r="E394" s="15">
        <v>3264</v>
      </c>
      <c r="F394" s="15">
        <v>9201</v>
      </c>
      <c r="G394" s="15">
        <v>7144</v>
      </c>
      <c r="H394" s="15">
        <v>970</v>
      </c>
      <c r="I394" s="15">
        <f>+'SEPTIEMBRE ORD'!I394+'PAGO DE 9 - 11'!C394</f>
        <v>3932</v>
      </c>
      <c r="J394" s="15">
        <v>517</v>
      </c>
      <c r="K394" s="15">
        <v>0</v>
      </c>
      <c r="L394" s="15">
        <v>0</v>
      </c>
      <c r="M394" s="15">
        <v>0</v>
      </c>
      <c r="N394" s="6">
        <f t="shared" si="6"/>
        <v>317305</v>
      </c>
    </row>
    <row r="395" spans="1:14" x14ac:dyDescent="0.3">
      <c r="A395" s="8">
        <v>392</v>
      </c>
      <c r="B395" s="16" t="s">
        <v>406</v>
      </c>
      <c r="C395" s="15">
        <v>336988</v>
      </c>
      <c r="D395" s="15">
        <v>114214</v>
      </c>
      <c r="E395" s="15">
        <v>5216</v>
      </c>
      <c r="F395" s="15">
        <v>14505</v>
      </c>
      <c r="G395" s="15">
        <v>13235</v>
      </c>
      <c r="H395" s="15">
        <v>1628</v>
      </c>
      <c r="I395" s="15">
        <f>+'SEPTIEMBRE ORD'!I395+'PAGO DE 9 - 11'!C395</f>
        <v>7510</v>
      </c>
      <c r="J395" s="15">
        <v>832</v>
      </c>
      <c r="K395" s="15">
        <v>0</v>
      </c>
      <c r="L395" s="15">
        <v>0</v>
      </c>
      <c r="M395" s="15">
        <v>0</v>
      </c>
      <c r="N395" s="6">
        <f t="shared" si="6"/>
        <v>494128</v>
      </c>
    </row>
    <row r="396" spans="1:14" x14ac:dyDescent="0.3">
      <c r="A396" s="8">
        <v>393</v>
      </c>
      <c r="B396" s="16" t="s">
        <v>407</v>
      </c>
      <c r="C396" s="15">
        <v>215200</v>
      </c>
      <c r="D396" s="15">
        <v>65209</v>
      </c>
      <c r="E396" s="15">
        <v>3345</v>
      </c>
      <c r="F396" s="15">
        <v>9197</v>
      </c>
      <c r="G396" s="15">
        <v>7150</v>
      </c>
      <c r="H396" s="15">
        <v>1046</v>
      </c>
      <c r="I396" s="15">
        <f>+'SEPTIEMBRE ORD'!I396+'PAGO DE 9 - 11'!C396</f>
        <v>4778</v>
      </c>
      <c r="J396" s="15">
        <v>511</v>
      </c>
      <c r="K396" s="15">
        <v>0</v>
      </c>
      <c r="L396" s="15">
        <v>14707</v>
      </c>
      <c r="M396" s="15">
        <v>0</v>
      </c>
      <c r="N396" s="6">
        <f t="shared" si="6"/>
        <v>321143</v>
      </c>
    </row>
    <row r="397" spans="1:14" x14ac:dyDescent="0.3">
      <c r="A397" s="8">
        <v>394</v>
      </c>
      <c r="B397" s="16" t="s">
        <v>408</v>
      </c>
      <c r="C397" s="15">
        <v>144226</v>
      </c>
      <c r="D397" s="15">
        <v>38964</v>
      </c>
      <c r="E397" s="15">
        <v>2309</v>
      </c>
      <c r="F397" s="15">
        <v>6367</v>
      </c>
      <c r="G397" s="15">
        <v>4915</v>
      </c>
      <c r="H397" s="15">
        <v>701</v>
      </c>
      <c r="I397" s="15">
        <f>+'SEPTIEMBRE ORD'!I397+'PAGO DE 9 - 11'!C397</f>
        <v>3218</v>
      </c>
      <c r="J397" s="15">
        <v>369</v>
      </c>
      <c r="K397" s="15">
        <v>0</v>
      </c>
      <c r="L397" s="15">
        <v>0</v>
      </c>
      <c r="M397" s="15">
        <v>0</v>
      </c>
      <c r="N397" s="6">
        <f t="shared" si="6"/>
        <v>201069</v>
      </c>
    </row>
    <row r="398" spans="1:14" x14ac:dyDescent="0.3">
      <c r="A398" s="8">
        <v>395</v>
      </c>
      <c r="B398" s="16" t="s">
        <v>409</v>
      </c>
      <c r="C398" s="15">
        <v>152334</v>
      </c>
      <c r="D398" s="15">
        <v>58208</v>
      </c>
      <c r="E398" s="15">
        <v>2566</v>
      </c>
      <c r="F398" s="15">
        <v>7512</v>
      </c>
      <c r="G398" s="15">
        <v>3447</v>
      </c>
      <c r="H398" s="15">
        <v>718</v>
      </c>
      <c r="I398" s="15">
        <f>+'SEPTIEMBRE ORD'!I398+'PAGO DE 9 - 11'!C398</f>
        <v>2024</v>
      </c>
      <c r="J398" s="15">
        <v>423</v>
      </c>
      <c r="K398" s="15">
        <v>0</v>
      </c>
      <c r="L398" s="15">
        <v>0</v>
      </c>
      <c r="M398" s="15">
        <v>0</v>
      </c>
      <c r="N398" s="6">
        <f t="shared" si="6"/>
        <v>227232</v>
      </c>
    </row>
    <row r="399" spans="1:14" x14ac:dyDescent="0.3">
      <c r="A399" s="8">
        <v>396</v>
      </c>
      <c r="B399" s="16" t="s">
        <v>410</v>
      </c>
      <c r="C399" s="15">
        <v>201606</v>
      </c>
      <c r="D399" s="15">
        <v>62876</v>
      </c>
      <c r="E399" s="15">
        <v>3300</v>
      </c>
      <c r="F399" s="15">
        <v>9295</v>
      </c>
      <c r="G399" s="15">
        <v>6894</v>
      </c>
      <c r="H399" s="15">
        <v>970</v>
      </c>
      <c r="I399" s="15">
        <f>+'SEPTIEMBRE ORD'!I399+'PAGO DE 9 - 11'!C399</f>
        <v>3817</v>
      </c>
      <c r="J399" s="15">
        <v>526</v>
      </c>
      <c r="K399" s="15">
        <v>0</v>
      </c>
      <c r="L399" s="15">
        <v>0</v>
      </c>
      <c r="M399" s="15">
        <v>0</v>
      </c>
      <c r="N399" s="6">
        <f t="shared" si="6"/>
        <v>289284</v>
      </c>
    </row>
    <row r="400" spans="1:14" x14ac:dyDescent="0.3">
      <c r="A400" s="8">
        <v>397</v>
      </c>
      <c r="B400" s="16" t="s">
        <v>411</v>
      </c>
      <c r="C400" s="15">
        <v>2106826</v>
      </c>
      <c r="D400" s="15">
        <v>799419</v>
      </c>
      <c r="E400" s="15">
        <v>28134</v>
      </c>
      <c r="F400" s="15">
        <v>74866</v>
      </c>
      <c r="G400" s="15">
        <v>67123</v>
      </c>
      <c r="H400" s="15">
        <v>10315</v>
      </c>
      <c r="I400" s="15">
        <f>+'SEPTIEMBRE ORD'!I400+'PAGO DE 9 - 11'!C400</f>
        <v>54555</v>
      </c>
      <c r="J400" s="15">
        <v>4422</v>
      </c>
      <c r="K400" s="15">
        <v>0</v>
      </c>
      <c r="L400" s="15">
        <v>1228010</v>
      </c>
      <c r="M400" s="15">
        <v>0</v>
      </c>
      <c r="N400" s="6">
        <f t="shared" si="6"/>
        <v>4373670</v>
      </c>
    </row>
    <row r="401" spans="1:14" x14ac:dyDescent="0.3">
      <c r="A401" s="8">
        <v>398</v>
      </c>
      <c r="B401" s="16" t="s">
        <v>412</v>
      </c>
      <c r="C401" s="15">
        <v>337694</v>
      </c>
      <c r="D401" s="15">
        <v>134887</v>
      </c>
      <c r="E401" s="15">
        <v>5093</v>
      </c>
      <c r="F401" s="15">
        <v>12014</v>
      </c>
      <c r="G401" s="15">
        <v>8085</v>
      </c>
      <c r="H401" s="15">
        <v>1751</v>
      </c>
      <c r="I401" s="15">
        <f>+'SEPTIEMBRE ORD'!I401+'PAGO DE 9 - 11'!C401</f>
        <v>8748</v>
      </c>
      <c r="J401" s="15">
        <v>647</v>
      </c>
      <c r="K401" s="15">
        <v>0</v>
      </c>
      <c r="L401" s="15">
        <v>0</v>
      </c>
      <c r="M401" s="15">
        <v>0</v>
      </c>
      <c r="N401" s="6">
        <f t="shared" si="6"/>
        <v>508919</v>
      </c>
    </row>
    <row r="402" spans="1:14" x14ac:dyDescent="0.3">
      <c r="A402" s="8">
        <v>399</v>
      </c>
      <c r="B402" s="16" t="s">
        <v>413</v>
      </c>
      <c r="C402" s="15">
        <v>1481964</v>
      </c>
      <c r="D402" s="15">
        <v>444333</v>
      </c>
      <c r="E402" s="15">
        <v>12973</v>
      </c>
      <c r="F402" s="15">
        <v>42328</v>
      </c>
      <c r="G402" s="15">
        <v>52995</v>
      </c>
      <c r="H402" s="15">
        <v>7900</v>
      </c>
      <c r="I402" s="15">
        <f>+'SEPTIEMBRE ORD'!I402+'PAGO DE 9 - 11'!C402</f>
        <v>55110</v>
      </c>
      <c r="J402" s="15">
        <v>2123</v>
      </c>
      <c r="K402" s="15">
        <v>0</v>
      </c>
      <c r="L402" s="15">
        <v>0</v>
      </c>
      <c r="M402" s="15">
        <v>0</v>
      </c>
      <c r="N402" s="6">
        <f t="shared" si="6"/>
        <v>2099726</v>
      </c>
    </row>
    <row r="403" spans="1:14" x14ac:dyDescent="0.3">
      <c r="A403" s="8">
        <v>400</v>
      </c>
      <c r="B403" s="16" t="s">
        <v>414</v>
      </c>
      <c r="C403" s="15">
        <v>163744</v>
      </c>
      <c r="D403" s="15">
        <v>56241</v>
      </c>
      <c r="E403" s="15">
        <v>2229</v>
      </c>
      <c r="F403" s="15">
        <v>6914</v>
      </c>
      <c r="G403" s="15">
        <v>2776</v>
      </c>
      <c r="H403" s="15">
        <v>747</v>
      </c>
      <c r="I403" s="15">
        <f>+'SEPTIEMBRE ORD'!I403+'PAGO DE 9 - 11'!C403</f>
        <v>2144</v>
      </c>
      <c r="J403" s="15">
        <v>353</v>
      </c>
      <c r="K403" s="15">
        <v>0</v>
      </c>
      <c r="L403" s="15">
        <v>0</v>
      </c>
      <c r="M403" s="15">
        <v>0</v>
      </c>
      <c r="N403" s="6">
        <f t="shared" si="6"/>
        <v>235148</v>
      </c>
    </row>
    <row r="404" spans="1:14" x14ac:dyDescent="0.3">
      <c r="A404" s="8">
        <v>401</v>
      </c>
      <c r="B404" s="16" t="s">
        <v>415</v>
      </c>
      <c r="C404" s="15">
        <v>1277188</v>
      </c>
      <c r="D404" s="15">
        <v>447166</v>
      </c>
      <c r="E404" s="15">
        <v>9443</v>
      </c>
      <c r="F404" s="15">
        <v>34905</v>
      </c>
      <c r="G404" s="15">
        <v>40515</v>
      </c>
      <c r="H404" s="15">
        <v>6847</v>
      </c>
      <c r="I404" s="15">
        <f>+'SEPTIEMBRE ORD'!I404+'PAGO DE 9 - 11'!C404</f>
        <v>44145</v>
      </c>
      <c r="J404" s="15">
        <v>2194</v>
      </c>
      <c r="K404" s="15">
        <v>0</v>
      </c>
      <c r="L404" s="15">
        <v>0</v>
      </c>
      <c r="M404" s="15">
        <v>0</v>
      </c>
      <c r="N404" s="6">
        <f t="shared" si="6"/>
        <v>1862403</v>
      </c>
    </row>
    <row r="405" spans="1:14" x14ac:dyDescent="0.3">
      <c r="A405" s="8">
        <v>402</v>
      </c>
      <c r="B405" s="16" t="s">
        <v>416</v>
      </c>
      <c r="C405" s="15">
        <v>95972</v>
      </c>
      <c r="D405" s="15">
        <v>40671</v>
      </c>
      <c r="E405" s="15">
        <v>1630</v>
      </c>
      <c r="F405" s="15">
        <v>4778</v>
      </c>
      <c r="G405" s="15">
        <v>1924</v>
      </c>
      <c r="H405" s="15">
        <v>452</v>
      </c>
      <c r="I405" s="15">
        <f>+'SEPTIEMBRE ORD'!I405+'PAGO DE 9 - 11'!C405</f>
        <v>1246</v>
      </c>
      <c r="J405" s="15">
        <v>267</v>
      </c>
      <c r="K405" s="15">
        <v>0</v>
      </c>
      <c r="L405" s="15">
        <v>0</v>
      </c>
      <c r="M405" s="15">
        <v>0</v>
      </c>
      <c r="N405" s="6">
        <f t="shared" si="6"/>
        <v>146940</v>
      </c>
    </row>
    <row r="406" spans="1:14" x14ac:dyDescent="0.3">
      <c r="A406" s="8">
        <v>403</v>
      </c>
      <c r="B406" s="16" t="s">
        <v>417</v>
      </c>
      <c r="C406" s="15">
        <v>201264</v>
      </c>
      <c r="D406" s="15">
        <v>89157</v>
      </c>
      <c r="E406" s="15">
        <v>2850</v>
      </c>
      <c r="F406" s="15">
        <v>6821</v>
      </c>
      <c r="G406" s="15">
        <v>4811</v>
      </c>
      <c r="H406" s="15">
        <v>1031</v>
      </c>
      <c r="I406" s="15">
        <f>+'SEPTIEMBRE ORD'!I406+'PAGO DE 9 - 11'!C406</f>
        <v>5455</v>
      </c>
      <c r="J406" s="15">
        <v>373</v>
      </c>
      <c r="K406" s="15">
        <v>0</v>
      </c>
      <c r="L406" s="15">
        <v>12837</v>
      </c>
      <c r="M406" s="15">
        <v>0</v>
      </c>
      <c r="N406" s="6">
        <f t="shared" si="6"/>
        <v>324599</v>
      </c>
    </row>
    <row r="407" spans="1:14" x14ac:dyDescent="0.3">
      <c r="A407" s="8">
        <v>404</v>
      </c>
      <c r="B407" s="16" t="s">
        <v>418</v>
      </c>
      <c r="C407" s="15">
        <v>109074</v>
      </c>
      <c r="D407" s="15">
        <v>58858</v>
      </c>
      <c r="E407" s="15">
        <v>1742</v>
      </c>
      <c r="F407" s="15">
        <v>4566</v>
      </c>
      <c r="G407" s="15">
        <v>1211</v>
      </c>
      <c r="H407" s="15">
        <v>543</v>
      </c>
      <c r="I407" s="15">
        <f>+'SEPTIEMBRE ORD'!I407+'PAGO DE 9 - 11'!C407</f>
        <v>1854</v>
      </c>
      <c r="J407" s="15">
        <v>252</v>
      </c>
      <c r="K407" s="15">
        <v>0</v>
      </c>
      <c r="L407" s="15">
        <v>4777</v>
      </c>
      <c r="M407" s="15">
        <v>0</v>
      </c>
      <c r="N407" s="6">
        <f t="shared" si="6"/>
        <v>182877</v>
      </c>
    </row>
    <row r="408" spans="1:14" x14ac:dyDescent="0.3">
      <c r="A408" s="8">
        <v>405</v>
      </c>
      <c r="B408" s="16" t="s">
        <v>419</v>
      </c>
      <c r="C408" s="15">
        <v>182072</v>
      </c>
      <c r="D408" s="15">
        <v>71859</v>
      </c>
      <c r="E408" s="15">
        <v>2660</v>
      </c>
      <c r="F408" s="15">
        <v>6590</v>
      </c>
      <c r="G408" s="15">
        <v>3703</v>
      </c>
      <c r="H408" s="15">
        <v>923</v>
      </c>
      <c r="I408" s="15">
        <f>+'SEPTIEMBRE ORD'!I408+'PAGO DE 9 - 11'!C408</f>
        <v>4172</v>
      </c>
      <c r="J408" s="15">
        <v>400</v>
      </c>
      <c r="K408" s="15">
        <v>0</v>
      </c>
      <c r="L408" s="15">
        <v>0</v>
      </c>
      <c r="M408" s="15">
        <v>0</v>
      </c>
      <c r="N408" s="6">
        <f t="shared" si="6"/>
        <v>272379</v>
      </c>
    </row>
    <row r="409" spans="1:14" x14ac:dyDescent="0.3">
      <c r="A409" s="8">
        <v>406</v>
      </c>
      <c r="B409" s="16" t="s">
        <v>420</v>
      </c>
      <c r="C409" s="15">
        <v>947350</v>
      </c>
      <c r="D409" s="15">
        <v>271032</v>
      </c>
      <c r="E409" s="15">
        <v>14492</v>
      </c>
      <c r="F409" s="15">
        <v>39329</v>
      </c>
      <c r="G409" s="15">
        <v>46038</v>
      </c>
      <c r="H409" s="15">
        <v>4629</v>
      </c>
      <c r="I409" s="15">
        <f>+'SEPTIEMBRE ORD'!I409+'PAGO DE 9 - 11'!C409</f>
        <v>23971</v>
      </c>
      <c r="J409" s="15">
        <v>2224</v>
      </c>
      <c r="K409" s="15">
        <v>0</v>
      </c>
      <c r="L409" s="15">
        <v>0</v>
      </c>
      <c r="M409" s="15">
        <v>0</v>
      </c>
      <c r="N409" s="6">
        <f t="shared" si="6"/>
        <v>1349065</v>
      </c>
    </row>
    <row r="410" spans="1:14" x14ac:dyDescent="0.3">
      <c r="A410" s="8">
        <v>407</v>
      </c>
      <c r="B410" s="16" t="s">
        <v>421</v>
      </c>
      <c r="C410" s="15">
        <v>389340</v>
      </c>
      <c r="D410" s="15">
        <v>72076</v>
      </c>
      <c r="E410" s="15">
        <v>5864</v>
      </c>
      <c r="F410" s="15">
        <v>15629</v>
      </c>
      <c r="G410" s="15">
        <v>19091</v>
      </c>
      <c r="H410" s="15">
        <v>1864</v>
      </c>
      <c r="I410" s="15">
        <f>+'SEPTIEMBRE ORD'!I410+'PAGO DE 9 - 11'!C410</f>
        <v>10488</v>
      </c>
      <c r="J410" s="15">
        <v>881</v>
      </c>
      <c r="K410" s="15">
        <v>0</v>
      </c>
      <c r="L410" s="15">
        <v>51056</v>
      </c>
      <c r="M410" s="15">
        <v>0</v>
      </c>
      <c r="N410" s="6">
        <f t="shared" si="6"/>
        <v>566289</v>
      </c>
    </row>
    <row r="411" spans="1:14" x14ac:dyDescent="0.3">
      <c r="A411" s="8">
        <v>408</v>
      </c>
      <c r="B411" s="16" t="s">
        <v>422</v>
      </c>
      <c r="C411" s="15">
        <v>78984</v>
      </c>
      <c r="D411" s="15">
        <v>50742</v>
      </c>
      <c r="E411" s="15">
        <v>1297</v>
      </c>
      <c r="F411" s="15">
        <v>3814</v>
      </c>
      <c r="G411" s="15">
        <v>831</v>
      </c>
      <c r="H411" s="15">
        <v>371</v>
      </c>
      <c r="I411" s="15">
        <f>+'SEPTIEMBRE ORD'!I411+'PAGO DE 9 - 11'!C411</f>
        <v>796</v>
      </c>
      <c r="J411" s="15">
        <v>212</v>
      </c>
      <c r="K411" s="15">
        <v>0</v>
      </c>
      <c r="L411" s="15">
        <v>3646</v>
      </c>
      <c r="M411" s="15">
        <v>0</v>
      </c>
      <c r="N411" s="6">
        <f t="shared" si="6"/>
        <v>140693</v>
      </c>
    </row>
    <row r="412" spans="1:14" x14ac:dyDescent="0.3">
      <c r="A412" s="8">
        <v>409</v>
      </c>
      <c r="B412" s="16" t="s">
        <v>423</v>
      </c>
      <c r="C412" s="15">
        <v>663928</v>
      </c>
      <c r="D412" s="15">
        <v>201703</v>
      </c>
      <c r="E412" s="15">
        <v>4049</v>
      </c>
      <c r="F412" s="15">
        <v>18278</v>
      </c>
      <c r="G412" s="15">
        <v>12737</v>
      </c>
      <c r="H412" s="15">
        <v>3693</v>
      </c>
      <c r="I412" s="15">
        <f>+'SEPTIEMBRE ORD'!I412+'PAGO DE 9 - 11'!C412</f>
        <v>22696</v>
      </c>
      <c r="J412" s="15">
        <v>1067</v>
      </c>
      <c r="K412" s="15">
        <v>0</v>
      </c>
      <c r="L412" s="15">
        <v>0</v>
      </c>
      <c r="M412" s="15">
        <v>0</v>
      </c>
      <c r="N412" s="6">
        <f t="shared" si="6"/>
        <v>928151</v>
      </c>
    </row>
    <row r="413" spans="1:14" x14ac:dyDescent="0.3">
      <c r="A413" s="8">
        <v>410</v>
      </c>
      <c r="B413" s="16" t="s">
        <v>424</v>
      </c>
      <c r="C413" s="15">
        <v>198922</v>
      </c>
      <c r="D413" s="15">
        <v>62769</v>
      </c>
      <c r="E413" s="15">
        <v>3260</v>
      </c>
      <c r="F413" s="15">
        <v>9111</v>
      </c>
      <c r="G413" s="15">
        <v>5828</v>
      </c>
      <c r="H413" s="15">
        <v>960</v>
      </c>
      <c r="I413" s="15">
        <f>+'SEPTIEMBRE ORD'!I413+'PAGO DE 9 - 11'!C413</f>
        <v>3890</v>
      </c>
      <c r="J413" s="15">
        <v>564</v>
      </c>
      <c r="K413" s="15">
        <v>0</v>
      </c>
      <c r="L413" s="15">
        <v>2314</v>
      </c>
      <c r="M413" s="15">
        <v>0</v>
      </c>
      <c r="N413" s="6">
        <f t="shared" si="6"/>
        <v>287618</v>
      </c>
    </row>
    <row r="414" spans="1:14" x14ac:dyDescent="0.3">
      <c r="A414" s="8">
        <v>411</v>
      </c>
      <c r="B414" s="16" t="s">
        <v>425</v>
      </c>
      <c r="C414" s="15">
        <v>89776</v>
      </c>
      <c r="D414" s="15">
        <v>47694</v>
      </c>
      <c r="E414" s="15">
        <v>1538</v>
      </c>
      <c r="F414" s="15">
        <v>4570</v>
      </c>
      <c r="G414" s="15">
        <v>1343</v>
      </c>
      <c r="H414" s="15">
        <v>419</v>
      </c>
      <c r="I414" s="15">
        <f>+'SEPTIEMBRE ORD'!I414+'PAGO DE 9 - 11'!C414</f>
        <v>962</v>
      </c>
      <c r="J414" s="15">
        <v>254</v>
      </c>
      <c r="K414" s="15">
        <v>0</v>
      </c>
      <c r="L414" s="15">
        <v>0</v>
      </c>
      <c r="M414" s="15">
        <v>0</v>
      </c>
      <c r="N414" s="6">
        <f t="shared" si="6"/>
        <v>146556</v>
      </c>
    </row>
    <row r="415" spans="1:14" x14ac:dyDescent="0.3">
      <c r="A415" s="8">
        <v>412</v>
      </c>
      <c r="B415" s="16" t="s">
        <v>426</v>
      </c>
      <c r="C415" s="15">
        <v>274456</v>
      </c>
      <c r="D415" s="15">
        <v>61860</v>
      </c>
      <c r="E415" s="15">
        <v>3669</v>
      </c>
      <c r="F415" s="15">
        <v>10549</v>
      </c>
      <c r="G415" s="15">
        <v>6396</v>
      </c>
      <c r="H415" s="15">
        <v>1299</v>
      </c>
      <c r="I415" s="15">
        <f>+'SEPTIEMBRE ORD'!I415+'PAGO DE 9 - 11'!C415</f>
        <v>4978</v>
      </c>
      <c r="J415" s="15">
        <v>511</v>
      </c>
      <c r="K415" s="15">
        <v>0</v>
      </c>
      <c r="L415" s="15">
        <v>18258</v>
      </c>
      <c r="M415" s="15">
        <v>0</v>
      </c>
      <c r="N415" s="6">
        <f t="shared" si="6"/>
        <v>381976</v>
      </c>
    </row>
    <row r="416" spans="1:14" x14ac:dyDescent="0.3">
      <c r="A416" s="8">
        <v>413</v>
      </c>
      <c r="B416" s="16" t="s">
        <v>427</v>
      </c>
      <c r="C416" s="15">
        <v>8584044</v>
      </c>
      <c r="D416" s="15">
        <v>2494902</v>
      </c>
      <c r="E416" s="15">
        <v>48165</v>
      </c>
      <c r="F416" s="15">
        <v>222200</v>
      </c>
      <c r="G416" s="15">
        <v>72716</v>
      </c>
      <c r="H416" s="15">
        <v>46312</v>
      </c>
      <c r="I416" s="15">
        <f>+'SEPTIEMBRE ORD'!I416+'PAGO DE 9 - 11'!C416</f>
        <v>234929</v>
      </c>
      <c r="J416" s="15">
        <v>15613</v>
      </c>
      <c r="K416" s="15">
        <v>0</v>
      </c>
      <c r="L416" s="15">
        <v>1692071</v>
      </c>
      <c r="M416" s="15">
        <v>0</v>
      </c>
      <c r="N416" s="6">
        <f t="shared" si="6"/>
        <v>13410952</v>
      </c>
    </row>
    <row r="417" spans="1:14" x14ac:dyDescent="0.3">
      <c r="A417" s="8">
        <v>414</v>
      </c>
      <c r="B417" s="16" t="s">
        <v>428</v>
      </c>
      <c r="C417" s="15">
        <v>494438</v>
      </c>
      <c r="D417" s="15">
        <v>200914</v>
      </c>
      <c r="E417" s="15">
        <v>7284</v>
      </c>
      <c r="F417" s="15">
        <v>19001</v>
      </c>
      <c r="G417" s="15">
        <v>20766</v>
      </c>
      <c r="H417" s="15">
        <v>2454</v>
      </c>
      <c r="I417" s="15">
        <f>+'SEPTIEMBRE ORD'!I417+'PAGO DE 9 - 11'!C417</f>
        <v>14110</v>
      </c>
      <c r="J417" s="15">
        <v>1077</v>
      </c>
      <c r="K417" s="15">
        <v>0</v>
      </c>
      <c r="L417" s="15">
        <v>0</v>
      </c>
      <c r="M417" s="15">
        <v>0</v>
      </c>
      <c r="N417" s="6">
        <f t="shared" si="6"/>
        <v>760044</v>
      </c>
    </row>
    <row r="418" spans="1:14" x14ac:dyDescent="0.3">
      <c r="A418" s="8">
        <v>415</v>
      </c>
      <c r="B418" s="16" t="s">
        <v>429</v>
      </c>
      <c r="C418" s="15">
        <v>273866</v>
      </c>
      <c r="D418" s="15">
        <v>58246</v>
      </c>
      <c r="E418" s="15">
        <v>4394</v>
      </c>
      <c r="F418" s="15">
        <v>9963</v>
      </c>
      <c r="G418" s="15">
        <v>8992</v>
      </c>
      <c r="H418" s="15">
        <v>1452</v>
      </c>
      <c r="I418" s="15">
        <f>+'SEPTIEMBRE ORD'!I418+'PAGO DE 9 - 11'!C418</f>
        <v>8328</v>
      </c>
      <c r="J418" s="15">
        <v>552</v>
      </c>
      <c r="K418" s="15">
        <v>0</v>
      </c>
      <c r="L418" s="15">
        <v>0</v>
      </c>
      <c r="M418" s="15">
        <v>0</v>
      </c>
      <c r="N418" s="6">
        <f t="shared" si="6"/>
        <v>365793</v>
      </c>
    </row>
    <row r="419" spans="1:14" x14ac:dyDescent="0.3">
      <c r="A419" s="8">
        <v>416</v>
      </c>
      <c r="B419" s="16" t="s">
        <v>430</v>
      </c>
      <c r="C419" s="15">
        <v>92988</v>
      </c>
      <c r="D419" s="15">
        <v>53690</v>
      </c>
      <c r="E419" s="15">
        <v>1626</v>
      </c>
      <c r="F419" s="15">
        <v>4948</v>
      </c>
      <c r="G419" s="15">
        <v>914</v>
      </c>
      <c r="H419" s="15">
        <v>428</v>
      </c>
      <c r="I419" s="15">
        <f>+'SEPTIEMBRE ORD'!I419+'PAGO DE 9 - 11'!C419</f>
        <v>585</v>
      </c>
      <c r="J419" s="15">
        <v>276</v>
      </c>
      <c r="K419" s="15">
        <v>0</v>
      </c>
      <c r="L419" s="15">
        <v>0</v>
      </c>
      <c r="M419" s="15">
        <v>0</v>
      </c>
      <c r="N419" s="6">
        <f t="shared" si="6"/>
        <v>155455</v>
      </c>
    </row>
    <row r="420" spans="1:14" x14ac:dyDescent="0.3">
      <c r="A420" s="8">
        <v>417</v>
      </c>
      <c r="B420" s="16" t="s">
        <v>431</v>
      </c>
      <c r="C420" s="15">
        <v>496270</v>
      </c>
      <c r="D420" s="15">
        <v>266359</v>
      </c>
      <c r="E420" s="15">
        <v>7549</v>
      </c>
      <c r="F420" s="15">
        <v>19548</v>
      </c>
      <c r="G420" s="15">
        <v>16869</v>
      </c>
      <c r="H420" s="15">
        <v>2478</v>
      </c>
      <c r="I420" s="15">
        <f>+'SEPTIEMBRE ORD'!I420+'PAGO DE 9 - 11'!C420</f>
        <v>12763</v>
      </c>
      <c r="J420" s="15">
        <v>1136</v>
      </c>
      <c r="K420" s="15">
        <v>0</v>
      </c>
      <c r="L420" s="15">
        <v>0</v>
      </c>
      <c r="M420" s="15">
        <v>0</v>
      </c>
      <c r="N420" s="6">
        <f t="shared" si="6"/>
        <v>822972</v>
      </c>
    </row>
    <row r="421" spans="1:14" x14ac:dyDescent="0.3">
      <c r="A421" s="8">
        <v>418</v>
      </c>
      <c r="B421" s="16" t="s">
        <v>432</v>
      </c>
      <c r="C421" s="15">
        <v>483692</v>
      </c>
      <c r="D421" s="15">
        <v>158637</v>
      </c>
      <c r="E421" s="15">
        <v>7336</v>
      </c>
      <c r="F421" s="15">
        <v>17396</v>
      </c>
      <c r="G421" s="15">
        <v>21846</v>
      </c>
      <c r="H421" s="15">
        <v>2500</v>
      </c>
      <c r="I421" s="15">
        <f>+'SEPTIEMBRE ORD'!I421+'PAGO DE 9 - 11'!C421</f>
        <v>16464</v>
      </c>
      <c r="J421" s="15">
        <v>1382</v>
      </c>
      <c r="K421" s="15">
        <v>0</v>
      </c>
      <c r="L421" s="15">
        <v>0</v>
      </c>
      <c r="M421" s="15">
        <v>0</v>
      </c>
      <c r="N421" s="6">
        <f t="shared" si="6"/>
        <v>709253</v>
      </c>
    </row>
    <row r="422" spans="1:14" x14ac:dyDescent="0.3">
      <c r="A422" s="8">
        <v>419</v>
      </c>
      <c r="B422" s="16" t="s">
        <v>433</v>
      </c>
      <c r="C422" s="15">
        <v>87602</v>
      </c>
      <c r="D422" s="15">
        <v>49007</v>
      </c>
      <c r="E422" s="15">
        <v>1483</v>
      </c>
      <c r="F422" s="15">
        <v>4394</v>
      </c>
      <c r="G422" s="15">
        <v>824</v>
      </c>
      <c r="H422" s="15">
        <v>411</v>
      </c>
      <c r="I422" s="15">
        <f>+'SEPTIEMBRE ORD'!I422+'PAGO DE 9 - 11'!C422</f>
        <v>762</v>
      </c>
      <c r="J422" s="15">
        <v>253</v>
      </c>
      <c r="K422" s="15">
        <v>0</v>
      </c>
      <c r="L422" s="15">
        <v>0</v>
      </c>
      <c r="M422" s="15">
        <v>0</v>
      </c>
      <c r="N422" s="6">
        <f t="shared" si="6"/>
        <v>144736</v>
      </c>
    </row>
    <row r="423" spans="1:14" x14ac:dyDescent="0.3">
      <c r="A423" s="8">
        <v>420</v>
      </c>
      <c r="B423" s="16" t="s">
        <v>434</v>
      </c>
      <c r="C423" s="15">
        <v>142952</v>
      </c>
      <c r="D423" s="15">
        <v>47883</v>
      </c>
      <c r="E423" s="15">
        <v>2228</v>
      </c>
      <c r="F423" s="15">
        <v>6578</v>
      </c>
      <c r="G423" s="15">
        <v>3544</v>
      </c>
      <c r="H423" s="15">
        <v>669</v>
      </c>
      <c r="I423" s="15">
        <f>+'SEPTIEMBRE ORD'!I423+'PAGO DE 9 - 11'!C423</f>
        <v>2153</v>
      </c>
      <c r="J423" s="15">
        <v>381</v>
      </c>
      <c r="K423" s="15">
        <v>0</v>
      </c>
      <c r="L423" s="15">
        <v>0</v>
      </c>
      <c r="M423" s="15">
        <v>0</v>
      </c>
      <c r="N423" s="6">
        <f t="shared" si="6"/>
        <v>206388</v>
      </c>
    </row>
    <row r="424" spans="1:14" x14ac:dyDescent="0.3">
      <c r="A424" s="8">
        <v>421</v>
      </c>
      <c r="B424" s="16" t="s">
        <v>435</v>
      </c>
      <c r="C424" s="15">
        <v>406766</v>
      </c>
      <c r="D424" s="15">
        <v>180683</v>
      </c>
      <c r="E424" s="15">
        <v>6397</v>
      </c>
      <c r="F424" s="15">
        <v>18180</v>
      </c>
      <c r="G424" s="15">
        <v>7573</v>
      </c>
      <c r="H424" s="15">
        <v>1944</v>
      </c>
      <c r="I424" s="15">
        <f>+'SEPTIEMBRE ORD'!I424+'PAGO DE 9 - 11'!C424</f>
        <v>6347</v>
      </c>
      <c r="J424" s="15">
        <v>1106</v>
      </c>
      <c r="K424" s="15">
        <v>0</v>
      </c>
      <c r="L424" s="15">
        <v>0</v>
      </c>
      <c r="M424" s="15">
        <v>0</v>
      </c>
      <c r="N424" s="6">
        <f t="shared" si="6"/>
        <v>628996</v>
      </c>
    </row>
    <row r="425" spans="1:14" x14ac:dyDescent="0.3">
      <c r="A425" s="8">
        <v>422</v>
      </c>
      <c r="B425" s="16" t="s">
        <v>436</v>
      </c>
      <c r="C425" s="15">
        <v>103442</v>
      </c>
      <c r="D425" s="15">
        <v>44739</v>
      </c>
      <c r="E425" s="15">
        <v>1571</v>
      </c>
      <c r="F425" s="15">
        <v>4739</v>
      </c>
      <c r="G425" s="15">
        <v>1038</v>
      </c>
      <c r="H425" s="15">
        <v>479</v>
      </c>
      <c r="I425" s="15">
        <f>+'SEPTIEMBRE ORD'!I425+'PAGO DE 9 - 11'!C425</f>
        <v>1022</v>
      </c>
      <c r="J425" s="15">
        <v>250</v>
      </c>
      <c r="K425" s="15">
        <v>0</v>
      </c>
      <c r="L425" s="15">
        <v>0</v>
      </c>
      <c r="M425" s="15">
        <v>0</v>
      </c>
      <c r="N425" s="6">
        <f t="shared" si="6"/>
        <v>157280</v>
      </c>
    </row>
    <row r="426" spans="1:14" x14ac:dyDescent="0.3">
      <c r="A426" s="8">
        <v>423</v>
      </c>
      <c r="B426" s="16" t="s">
        <v>437</v>
      </c>
      <c r="C426" s="15">
        <v>79228</v>
      </c>
      <c r="D426" s="15">
        <v>33411</v>
      </c>
      <c r="E426" s="15">
        <v>1382</v>
      </c>
      <c r="F426" s="15">
        <v>4125</v>
      </c>
      <c r="G426" s="15">
        <v>838</v>
      </c>
      <c r="H426" s="15">
        <v>369</v>
      </c>
      <c r="I426" s="15">
        <f>+'SEPTIEMBRE ORD'!I426+'PAGO DE 9 - 11'!C426</f>
        <v>628</v>
      </c>
      <c r="J426" s="15">
        <v>229</v>
      </c>
      <c r="K426" s="15">
        <v>0</v>
      </c>
      <c r="L426" s="15">
        <v>0</v>
      </c>
      <c r="M426" s="15">
        <v>0</v>
      </c>
      <c r="N426" s="6">
        <f t="shared" si="6"/>
        <v>120210</v>
      </c>
    </row>
    <row r="427" spans="1:14" x14ac:dyDescent="0.3">
      <c r="A427" s="8">
        <v>424</v>
      </c>
      <c r="B427" s="16" t="s">
        <v>438</v>
      </c>
      <c r="C427" s="15">
        <v>229890</v>
      </c>
      <c r="D427" s="15">
        <v>173892</v>
      </c>
      <c r="E427" s="15">
        <v>3685</v>
      </c>
      <c r="F427" s="15">
        <v>10451</v>
      </c>
      <c r="G427" s="15">
        <v>7427</v>
      </c>
      <c r="H427" s="15">
        <v>1101</v>
      </c>
      <c r="I427" s="15">
        <f>+'SEPTIEMBRE ORD'!I427+'PAGO DE 9 - 11'!C427</f>
        <v>4493</v>
      </c>
      <c r="J427" s="15">
        <v>584</v>
      </c>
      <c r="K427" s="15">
        <v>0</v>
      </c>
      <c r="L427" s="15">
        <v>0</v>
      </c>
      <c r="M427" s="15">
        <v>0</v>
      </c>
      <c r="N427" s="6">
        <f t="shared" si="6"/>
        <v>431523</v>
      </c>
    </row>
    <row r="428" spans="1:14" x14ac:dyDescent="0.3">
      <c r="A428" s="8">
        <v>425</v>
      </c>
      <c r="B428" s="16" t="s">
        <v>439</v>
      </c>
      <c r="C428" s="15">
        <v>188596</v>
      </c>
      <c r="D428" s="15">
        <v>78086</v>
      </c>
      <c r="E428" s="15">
        <v>2896</v>
      </c>
      <c r="F428" s="15">
        <v>7755</v>
      </c>
      <c r="G428" s="15">
        <v>3793</v>
      </c>
      <c r="H428" s="15">
        <v>928</v>
      </c>
      <c r="I428" s="15">
        <f>+'SEPTIEMBRE ORD'!I428+'PAGO DE 9 - 11'!C428</f>
        <v>3625</v>
      </c>
      <c r="J428" s="15">
        <v>427</v>
      </c>
      <c r="K428" s="15">
        <v>0</v>
      </c>
      <c r="L428" s="15">
        <v>0</v>
      </c>
      <c r="M428" s="15">
        <v>0</v>
      </c>
      <c r="N428" s="6">
        <f t="shared" si="6"/>
        <v>286106</v>
      </c>
    </row>
    <row r="429" spans="1:14" x14ac:dyDescent="0.3">
      <c r="A429" s="8">
        <v>426</v>
      </c>
      <c r="B429" s="16" t="s">
        <v>440</v>
      </c>
      <c r="C429" s="15">
        <v>395124</v>
      </c>
      <c r="D429" s="15">
        <v>73972</v>
      </c>
      <c r="E429" s="15">
        <v>6123</v>
      </c>
      <c r="F429" s="15">
        <v>16572</v>
      </c>
      <c r="G429" s="15">
        <v>17028</v>
      </c>
      <c r="H429" s="15">
        <v>1935</v>
      </c>
      <c r="I429" s="15">
        <f>+'SEPTIEMBRE ORD'!I429+'PAGO DE 9 - 11'!C429</f>
        <v>10077</v>
      </c>
      <c r="J429" s="15">
        <v>919</v>
      </c>
      <c r="K429" s="15">
        <v>0</v>
      </c>
      <c r="L429" s="15">
        <v>0</v>
      </c>
      <c r="M429" s="15">
        <v>0</v>
      </c>
      <c r="N429" s="6">
        <f t="shared" si="6"/>
        <v>521750</v>
      </c>
    </row>
    <row r="430" spans="1:14" x14ac:dyDescent="0.3">
      <c r="A430" s="8">
        <v>427</v>
      </c>
      <c r="B430" s="16" t="s">
        <v>441</v>
      </c>
      <c r="C430" s="15">
        <v>590446</v>
      </c>
      <c r="D430" s="15">
        <v>181006</v>
      </c>
      <c r="E430" s="15">
        <v>8602</v>
      </c>
      <c r="F430" s="15">
        <v>21542</v>
      </c>
      <c r="G430" s="15">
        <v>30415</v>
      </c>
      <c r="H430" s="15">
        <v>2979</v>
      </c>
      <c r="I430" s="15">
        <f>+'SEPTIEMBRE ORD'!I430+'PAGO DE 9 - 11'!C430</f>
        <v>19856</v>
      </c>
      <c r="J430" s="15">
        <v>1248</v>
      </c>
      <c r="K430" s="15">
        <v>0</v>
      </c>
      <c r="L430" s="15">
        <v>0</v>
      </c>
      <c r="M430" s="15">
        <v>0</v>
      </c>
      <c r="N430" s="6">
        <f t="shared" si="6"/>
        <v>856094</v>
      </c>
    </row>
    <row r="431" spans="1:14" x14ac:dyDescent="0.3">
      <c r="A431" s="8">
        <v>428</v>
      </c>
      <c r="B431" s="16" t="s">
        <v>442</v>
      </c>
      <c r="C431" s="15">
        <v>138998</v>
      </c>
      <c r="D431" s="15">
        <v>54904</v>
      </c>
      <c r="E431" s="15">
        <v>2334</v>
      </c>
      <c r="F431" s="15">
        <v>6717</v>
      </c>
      <c r="G431" s="15">
        <v>3731</v>
      </c>
      <c r="H431" s="15">
        <v>661</v>
      </c>
      <c r="I431" s="15">
        <f>+'SEPTIEMBRE ORD'!I431+'PAGO DE 9 - 11'!C431</f>
        <v>2220</v>
      </c>
      <c r="J431" s="15">
        <v>376</v>
      </c>
      <c r="K431" s="15">
        <v>0</v>
      </c>
      <c r="L431" s="15">
        <v>0</v>
      </c>
      <c r="M431" s="15">
        <v>0</v>
      </c>
      <c r="N431" s="6">
        <f t="shared" si="6"/>
        <v>209941</v>
      </c>
    </row>
    <row r="432" spans="1:14" x14ac:dyDescent="0.3">
      <c r="A432" s="8">
        <v>429</v>
      </c>
      <c r="B432" s="16" t="s">
        <v>443</v>
      </c>
      <c r="C432" s="15">
        <v>126372</v>
      </c>
      <c r="D432" s="15">
        <v>51182</v>
      </c>
      <c r="E432" s="15">
        <v>2138</v>
      </c>
      <c r="F432" s="15">
        <v>6256</v>
      </c>
      <c r="G432" s="15">
        <v>2852</v>
      </c>
      <c r="H432" s="15">
        <v>596</v>
      </c>
      <c r="I432" s="15">
        <f>+'SEPTIEMBRE ORD'!I432+'PAGO DE 9 - 11'!C432</f>
        <v>1697</v>
      </c>
      <c r="J432" s="15">
        <v>357</v>
      </c>
      <c r="K432" s="15">
        <v>0</v>
      </c>
      <c r="L432" s="15">
        <v>0</v>
      </c>
      <c r="M432" s="15">
        <v>0</v>
      </c>
      <c r="N432" s="6">
        <f t="shared" si="6"/>
        <v>191450</v>
      </c>
    </row>
    <row r="433" spans="1:14" x14ac:dyDescent="0.3">
      <c r="A433" s="8">
        <v>430</v>
      </c>
      <c r="B433" s="16" t="s">
        <v>444</v>
      </c>
      <c r="C433" s="15">
        <v>74478</v>
      </c>
      <c r="D433" s="15">
        <v>45546</v>
      </c>
      <c r="E433" s="15">
        <v>1298</v>
      </c>
      <c r="F433" s="15">
        <v>3933</v>
      </c>
      <c r="G433" s="15">
        <v>706</v>
      </c>
      <c r="H433" s="15">
        <v>344</v>
      </c>
      <c r="I433" s="15">
        <f>+'SEPTIEMBRE ORD'!I433+'PAGO DE 9 - 11'!C433</f>
        <v>481</v>
      </c>
      <c r="J433" s="15">
        <v>216</v>
      </c>
      <c r="K433" s="15">
        <v>0</v>
      </c>
      <c r="L433" s="15">
        <v>0</v>
      </c>
      <c r="M433" s="15">
        <v>0</v>
      </c>
      <c r="N433" s="6">
        <f t="shared" si="6"/>
        <v>127002</v>
      </c>
    </row>
    <row r="434" spans="1:14" x14ac:dyDescent="0.3">
      <c r="A434" s="8">
        <v>431</v>
      </c>
      <c r="B434" s="16" t="s">
        <v>445</v>
      </c>
      <c r="C434" s="15">
        <v>106232</v>
      </c>
      <c r="D434" s="15">
        <v>45885</v>
      </c>
      <c r="E434" s="15">
        <v>1703</v>
      </c>
      <c r="F434" s="15">
        <v>4816</v>
      </c>
      <c r="G434" s="15">
        <v>3018</v>
      </c>
      <c r="H434" s="15">
        <v>509</v>
      </c>
      <c r="I434" s="15">
        <f>+'SEPTIEMBRE ORD'!I434+'PAGO DE 9 - 11'!C434</f>
        <v>2024</v>
      </c>
      <c r="J434" s="15">
        <v>268</v>
      </c>
      <c r="K434" s="15">
        <v>0</v>
      </c>
      <c r="L434" s="15">
        <v>0</v>
      </c>
      <c r="M434" s="15">
        <v>0</v>
      </c>
      <c r="N434" s="6">
        <f t="shared" si="6"/>
        <v>164455</v>
      </c>
    </row>
    <row r="435" spans="1:14" x14ac:dyDescent="0.3">
      <c r="A435" s="8">
        <v>432</v>
      </c>
      <c r="B435" s="16" t="s">
        <v>446</v>
      </c>
      <c r="C435" s="15">
        <v>110538</v>
      </c>
      <c r="D435" s="15">
        <v>56214</v>
      </c>
      <c r="E435" s="15">
        <v>1871</v>
      </c>
      <c r="F435" s="15">
        <v>5562</v>
      </c>
      <c r="G435" s="15">
        <v>1461</v>
      </c>
      <c r="H435" s="15">
        <v>516</v>
      </c>
      <c r="I435" s="15">
        <f>+'SEPTIEMBRE ORD'!I435+'PAGO DE 9 - 11'!C435</f>
        <v>1124</v>
      </c>
      <c r="J435" s="15">
        <v>319</v>
      </c>
      <c r="K435" s="15">
        <v>0</v>
      </c>
      <c r="L435" s="15">
        <v>0</v>
      </c>
      <c r="M435" s="15">
        <v>0</v>
      </c>
      <c r="N435" s="6">
        <f t="shared" si="6"/>
        <v>177605</v>
      </c>
    </row>
    <row r="436" spans="1:14" x14ac:dyDescent="0.3">
      <c r="A436" s="8">
        <v>433</v>
      </c>
      <c r="B436" s="16" t="s">
        <v>447</v>
      </c>
      <c r="C436" s="15">
        <v>196332</v>
      </c>
      <c r="D436" s="15">
        <v>48130</v>
      </c>
      <c r="E436" s="15">
        <v>3267</v>
      </c>
      <c r="F436" s="15">
        <v>7586</v>
      </c>
      <c r="G436" s="15">
        <v>5337</v>
      </c>
      <c r="H436" s="15">
        <v>1037</v>
      </c>
      <c r="I436" s="15">
        <f>+'SEPTIEMBRE ORD'!I436+'PAGO DE 9 - 11'!C436</f>
        <v>5054</v>
      </c>
      <c r="J436" s="15">
        <v>418</v>
      </c>
      <c r="K436" s="15">
        <v>0</v>
      </c>
      <c r="L436" s="15">
        <v>13812</v>
      </c>
      <c r="M436" s="15">
        <v>0</v>
      </c>
      <c r="N436" s="6">
        <f t="shared" si="6"/>
        <v>280973</v>
      </c>
    </row>
    <row r="437" spans="1:14" x14ac:dyDescent="0.3">
      <c r="A437" s="8">
        <v>434</v>
      </c>
      <c r="B437" s="16" t="s">
        <v>448</v>
      </c>
      <c r="C437" s="15">
        <v>247650</v>
      </c>
      <c r="D437" s="15">
        <v>67452</v>
      </c>
      <c r="E437" s="15">
        <v>3609</v>
      </c>
      <c r="F437" s="15">
        <v>10464</v>
      </c>
      <c r="G437" s="15">
        <v>8092</v>
      </c>
      <c r="H437" s="15">
        <v>1169</v>
      </c>
      <c r="I437" s="15">
        <f>+'SEPTIEMBRE ORD'!I437+'PAGO DE 9 - 11'!C437</f>
        <v>4932</v>
      </c>
      <c r="J437" s="15">
        <v>578</v>
      </c>
      <c r="K437" s="15">
        <v>0</v>
      </c>
      <c r="L437" s="15">
        <v>0</v>
      </c>
      <c r="M437" s="15">
        <v>0</v>
      </c>
      <c r="N437" s="6">
        <f t="shared" si="6"/>
        <v>343946</v>
      </c>
    </row>
    <row r="438" spans="1:14" x14ac:dyDescent="0.3">
      <c r="A438" s="8">
        <v>435</v>
      </c>
      <c r="B438" s="16" t="s">
        <v>449</v>
      </c>
      <c r="C438" s="15">
        <v>201236</v>
      </c>
      <c r="D438" s="15">
        <v>85637</v>
      </c>
      <c r="E438" s="15">
        <v>3130</v>
      </c>
      <c r="F438" s="15">
        <v>8452</v>
      </c>
      <c r="G438" s="15">
        <v>7074</v>
      </c>
      <c r="H438" s="15">
        <v>987</v>
      </c>
      <c r="I438" s="15">
        <f>+'SEPTIEMBRE ORD'!I438+'PAGO DE 9 - 11'!C438</f>
        <v>4522</v>
      </c>
      <c r="J438" s="15">
        <v>470</v>
      </c>
      <c r="K438" s="15">
        <v>0</v>
      </c>
      <c r="L438" s="15">
        <v>0</v>
      </c>
      <c r="M438" s="15">
        <v>0</v>
      </c>
      <c r="N438" s="6">
        <f t="shared" si="6"/>
        <v>311508</v>
      </c>
    </row>
    <row r="439" spans="1:14" x14ac:dyDescent="0.3">
      <c r="A439" s="8">
        <v>436</v>
      </c>
      <c r="B439" s="16" t="s">
        <v>450</v>
      </c>
      <c r="C439" s="15">
        <v>100378</v>
      </c>
      <c r="D439" s="15">
        <v>43617</v>
      </c>
      <c r="E439" s="15">
        <v>1708</v>
      </c>
      <c r="F439" s="15">
        <v>5073</v>
      </c>
      <c r="G439" s="15">
        <v>1973</v>
      </c>
      <c r="H439" s="15">
        <v>469</v>
      </c>
      <c r="I439" s="15">
        <f>+'SEPTIEMBRE ORD'!I439+'PAGO DE 9 - 11'!C439</f>
        <v>1129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154631</v>
      </c>
    </row>
    <row r="440" spans="1:14" x14ac:dyDescent="0.3">
      <c r="A440" s="8">
        <v>437</v>
      </c>
      <c r="B440" s="16" t="s">
        <v>451</v>
      </c>
      <c r="C440" s="15">
        <v>731900</v>
      </c>
      <c r="D440" s="15">
        <v>72143</v>
      </c>
      <c r="E440" s="15">
        <v>8994</v>
      </c>
      <c r="F440" s="15">
        <v>26334</v>
      </c>
      <c r="G440" s="15">
        <v>16627</v>
      </c>
      <c r="H440" s="15">
        <v>3429</v>
      </c>
      <c r="I440" s="15">
        <f>+'SEPTIEMBRE ORD'!I440+'PAGO DE 9 - 11'!C440</f>
        <v>13950</v>
      </c>
      <c r="J440" s="15">
        <v>1178</v>
      </c>
      <c r="K440" s="15">
        <v>0</v>
      </c>
      <c r="L440" s="15">
        <v>8451</v>
      </c>
      <c r="M440" s="15">
        <v>0</v>
      </c>
      <c r="N440" s="6">
        <f t="shared" si="6"/>
        <v>883006</v>
      </c>
    </row>
    <row r="441" spans="1:14" x14ac:dyDescent="0.3">
      <c r="A441" s="8">
        <v>438</v>
      </c>
      <c r="B441" s="16" t="s">
        <v>452</v>
      </c>
      <c r="C441" s="15">
        <v>139092</v>
      </c>
      <c r="D441" s="15">
        <v>52639</v>
      </c>
      <c r="E441" s="15">
        <v>2384</v>
      </c>
      <c r="F441" s="15">
        <v>6860</v>
      </c>
      <c r="G441" s="15">
        <v>3191</v>
      </c>
      <c r="H441" s="15">
        <v>662</v>
      </c>
      <c r="I441" s="15">
        <f>+'SEPTIEMBRE ORD'!I441+'PAGO DE 9 - 11'!C441</f>
        <v>1906</v>
      </c>
      <c r="J441" s="15">
        <v>445</v>
      </c>
      <c r="K441" s="15">
        <v>0</v>
      </c>
      <c r="L441" s="15">
        <v>0</v>
      </c>
      <c r="M441" s="15">
        <v>0</v>
      </c>
      <c r="N441" s="6">
        <f t="shared" si="6"/>
        <v>207179</v>
      </c>
    </row>
    <row r="442" spans="1:14" x14ac:dyDescent="0.3">
      <c r="A442" s="8">
        <v>439</v>
      </c>
      <c r="B442" s="16" t="s">
        <v>453</v>
      </c>
      <c r="C442" s="15">
        <v>1059334</v>
      </c>
      <c r="D442" s="15">
        <v>2353131</v>
      </c>
      <c r="E442" s="15">
        <v>15149</v>
      </c>
      <c r="F442" s="15">
        <v>38143</v>
      </c>
      <c r="G442" s="15">
        <v>48246</v>
      </c>
      <c r="H442" s="15">
        <v>5326</v>
      </c>
      <c r="I442" s="15">
        <f>+'SEPTIEMBRE ORD'!I442+'PAGO DE 9 - 11'!C442</f>
        <v>32702</v>
      </c>
      <c r="J442" s="15">
        <v>2034</v>
      </c>
      <c r="K442" s="15">
        <v>0</v>
      </c>
      <c r="L442" s="15">
        <v>0</v>
      </c>
      <c r="M442" s="15">
        <v>0</v>
      </c>
      <c r="N442" s="6">
        <f t="shared" si="6"/>
        <v>3554065</v>
      </c>
    </row>
    <row r="443" spans="1:14" x14ac:dyDescent="0.3">
      <c r="A443" s="8">
        <v>440</v>
      </c>
      <c r="B443" s="16" t="s">
        <v>454</v>
      </c>
      <c r="C443" s="15">
        <v>109432</v>
      </c>
      <c r="D443" s="15">
        <v>79169</v>
      </c>
      <c r="E443" s="15">
        <v>1792</v>
      </c>
      <c r="F443" s="15">
        <v>5394</v>
      </c>
      <c r="G443" s="15">
        <v>1509</v>
      </c>
      <c r="H443" s="15">
        <v>507</v>
      </c>
      <c r="I443" s="15">
        <f>+'SEPTIEMBRE ORD'!I443+'PAGO DE 9 - 11'!C443</f>
        <v>1065</v>
      </c>
      <c r="J443" s="15">
        <v>313</v>
      </c>
      <c r="K443" s="15">
        <v>0</v>
      </c>
      <c r="L443" s="15">
        <v>0</v>
      </c>
      <c r="M443" s="15">
        <v>0</v>
      </c>
      <c r="N443" s="6">
        <f t="shared" si="6"/>
        <v>199181</v>
      </c>
    </row>
    <row r="444" spans="1:14" x14ac:dyDescent="0.3">
      <c r="A444" s="8">
        <v>441</v>
      </c>
      <c r="B444" s="16" t="s">
        <v>455</v>
      </c>
      <c r="C444" s="15">
        <v>342758</v>
      </c>
      <c r="D444" s="15">
        <v>183217</v>
      </c>
      <c r="E444" s="15">
        <v>5219</v>
      </c>
      <c r="F444" s="15">
        <v>12427</v>
      </c>
      <c r="G444" s="15">
        <v>15637</v>
      </c>
      <c r="H444" s="15">
        <v>1772</v>
      </c>
      <c r="I444" s="15">
        <f>+'SEPTIEMBRE ORD'!I444+'PAGO DE 9 - 11'!C444</f>
        <v>11475</v>
      </c>
      <c r="J444" s="15">
        <v>810</v>
      </c>
      <c r="K444" s="15">
        <v>0</v>
      </c>
      <c r="L444" s="15">
        <v>0</v>
      </c>
      <c r="M444" s="15">
        <v>0</v>
      </c>
      <c r="N444" s="6">
        <f t="shared" si="6"/>
        <v>573315</v>
      </c>
    </row>
    <row r="445" spans="1:14" x14ac:dyDescent="0.3">
      <c r="A445" s="8">
        <v>442</v>
      </c>
      <c r="B445" s="16" t="s">
        <v>456</v>
      </c>
      <c r="C445" s="15">
        <v>60174</v>
      </c>
      <c r="D445" s="15">
        <v>34213</v>
      </c>
      <c r="E445" s="15">
        <v>1048</v>
      </c>
      <c r="F445" s="15">
        <v>3175</v>
      </c>
      <c r="G445" s="15">
        <v>436</v>
      </c>
      <c r="H445" s="15">
        <v>278</v>
      </c>
      <c r="I445" s="15">
        <f>+'SEPTIEMBRE ORD'!I445+'PAGO DE 9 - 11'!C445</f>
        <v>362</v>
      </c>
      <c r="J445" s="15">
        <v>179</v>
      </c>
      <c r="K445" s="15">
        <v>0</v>
      </c>
      <c r="L445" s="15">
        <v>0</v>
      </c>
      <c r="M445" s="15">
        <v>0</v>
      </c>
      <c r="N445" s="6">
        <f t="shared" si="6"/>
        <v>99865</v>
      </c>
    </row>
    <row r="446" spans="1:14" x14ac:dyDescent="0.3">
      <c r="A446" s="8">
        <v>443</v>
      </c>
      <c r="B446" s="16" t="s">
        <v>457</v>
      </c>
      <c r="C446" s="15">
        <v>66028</v>
      </c>
      <c r="D446" s="15">
        <v>30886</v>
      </c>
      <c r="E446" s="15">
        <v>1036</v>
      </c>
      <c r="F446" s="15">
        <v>3142</v>
      </c>
      <c r="G446" s="15">
        <v>782</v>
      </c>
      <c r="H446" s="15">
        <v>305</v>
      </c>
      <c r="I446" s="15">
        <f>+'SEPTIEMBRE ORD'!I446+'PAGO DE 9 - 11'!C446</f>
        <v>657</v>
      </c>
      <c r="J446" s="15">
        <v>169</v>
      </c>
      <c r="K446" s="15">
        <v>0</v>
      </c>
      <c r="L446" s="15">
        <v>0</v>
      </c>
      <c r="M446" s="15">
        <v>0</v>
      </c>
      <c r="N446" s="6">
        <f t="shared" si="6"/>
        <v>103005</v>
      </c>
    </row>
    <row r="447" spans="1:14" x14ac:dyDescent="0.3">
      <c r="A447" s="8">
        <v>444</v>
      </c>
      <c r="B447" s="16" t="s">
        <v>458</v>
      </c>
      <c r="C447" s="15">
        <v>78060</v>
      </c>
      <c r="D447" s="15">
        <v>38804</v>
      </c>
      <c r="E447" s="15">
        <v>1345</v>
      </c>
      <c r="F447" s="15">
        <v>4113</v>
      </c>
      <c r="G447" s="15">
        <v>727</v>
      </c>
      <c r="H447" s="15">
        <v>358</v>
      </c>
      <c r="I447" s="15">
        <f>+'SEPTIEMBRE ORD'!I447+'PAGO DE 9 - 11'!C447</f>
        <v>489</v>
      </c>
      <c r="J447" s="15">
        <v>232</v>
      </c>
      <c r="K447" s="15">
        <v>0</v>
      </c>
      <c r="L447" s="15">
        <v>0</v>
      </c>
      <c r="M447" s="15">
        <v>0</v>
      </c>
      <c r="N447" s="6">
        <f t="shared" si="6"/>
        <v>124128</v>
      </c>
    </row>
    <row r="448" spans="1:14" x14ac:dyDescent="0.3">
      <c r="A448" s="8">
        <v>445</v>
      </c>
      <c r="B448" s="16" t="s">
        <v>459</v>
      </c>
      <c r="C448" s="15">
        <v>130530</v>
      </c>
      <c r="D448" s="15">
        <v>51739</v>
      </c>
      <c r="E448" s="15">
        <v>2176</v>
      </c>
      <c r="F448" s="15">
        <v>6402</v>
      </c>
      <c r="G448" s="15">
        <v>2817</v>
      </c>
      <c r="H448" s="15">
        <v>613</v>
      </c>
      <c r="I448" s="15">
        <f>+'SEPTIEMBRE ORD'!I448+'PAGO DE 9 - 11'!C448</f>
        <v>1750</v>
      </c>
      <c r="J448" s="15">
        <v>357</v>
      </c>
      <c r="K448" s="15">
        <v>0</v>
      </c>
      <c r="L448" s="15">
        <v>0</v>
      </c>
      <c r="M448" s="15">
        <v>0</v>
      </c>
      <c r="N448" s="6">
        <f t="shared" si="6"/>
        <v>196384</v>
      </c>
    </row>
    <row r="449" spans="1:14" x14ac:dyDescent="0.3">
      <c r="A449" s="8">
        <v>446</v>
      </c>
      <c r="B449" s="16" t="s">
        <v>460</v>
      </c>
      <c r="C449" s="15">
        <v>309962</v>
      </c>
      <c r="D449" s="15">
        <v>108440</v>
      </c>
      <c r="E449" s="15">
        <v>4757</v>
      </c>
      <c r="F449" s="15">
        <v>12594</v>
      </c>
      <c r="G449" s="15">
        <v>11844</v>
      </c>
      <c r="H449" s="15">
        <v>1533</v>
      </c>
      <c r="I449" s="15">
        <f>+'SEPTIEMBRE ORD'!I449+'PAGO DE 9 - 11'!C449</f>
        <v>7735</v>
      </c>
      <c r="J449" s="15">
        <v>766</v>
      </c>
      <c r="K449" s="15">
        <v>0</v>
      </c>
      <c r="L449" s="15">
        <v>0</v>
      </c>
      <c r="M449" s="15">
        <v>0</v>
      </c>
      <c r="N449" s="6">
        <f t="shared" si="6"/>
        <v>457631</v>
      </c>
    </row>
    <row r="450" spans="1:14" x14ac:dyDescent="0.3">
      <c r="A450" s="8">
        <v>447</v>
      </c>
      <c r="B450" s="16" t="s">
        <v>461</v>
      </c>
      <c r="C450" s="15">
        <v>662928</v>
      </c>
      <c r="D450" s="15">
        <v>315974</v>
      </c>
      <c r="E450" s="15">
        <v>10082</v>
      </c>
      <c r="F450" s="15">
        <v>24486</v>
      </c>
      <c r="G450" s="15">
        <v>30062</v>
      </c>
      <c r="H450" s="15">
        <v>3401</v>
      </c>
      <c r="I450" s="15">
        <f>+'SEPTIEMBRE ORD'!I450+'PAGO DE 9 - 11'!C450</f>
        <v>21496</v>
      </c>
      <c r="J450" s="15">
        <v>1370</v>
      </c>
      <c r="K450" s="15">
        <v>0</v>
      </c>
      <c r="L450" s="15">
        <v>0</v>
      </c>
      <c r="M450" s="15">
        <v>0</v>
      </c>
      <c r="N450" s="6">
        <f t="shared" si="6"/>
        <v>1069799</v>
      </c>
    </row>
    <row r="451" spans="1:14" x14ac:dyDescent="0.3">
      <c r="A451" s="8">
        <v>448</v>
      </c>
      <c r="B451" s="16" t="s">
        <v>462</v>
      </c>
      <c r="C451" s="15">
        <v>134530</v>
      </c>
      <c r="D451" s="15">
        <v>42639</v>
      </c>
      <c r="E451" s="15">
        <v>2149</v>
      </c>
      <c r="F451" s="15">
        <v>6129</v>
      </c>
      <c r="G451" s="15">
        <v>4506</v>
      </c>
      <c r="H451" s="15">
        <v>642</v>
      </c>
      <c r="I451" s="15">
        <f>+'SEPTIEMBRE ORD'!I451+'PAGO DE 9 - 11'!C451</f>
        <v>2573</v>
      </c>
      <c r="J451" s="15">
        <v>337</v>
      </c>
      <c r="K451" s="15">
        <v>0</v>
      </c>
      <c r="L451" s="15">
        <v>0</v>
      </c>
      <c r="M451" s="15">
        <v>0</v>
      </c>
      <c r="N451" s="6">
        <f t="shared" si="6"/>
        <v>193505</v>
      </c>
    </row>
    <row r="452" spans="1:14" x14ac:dyDescent="0.3">
      <c r="A452" s="8">
        <v>449</v>
      </c>
      <c r="B452" s="16" t="s">
        <v>463</v>
      </c>
      <c r="C452" s="15">
        <v>188078</v>
      </c>
      <c r="D452" s="15">
        <v>68763</v>
      </c>
      <c r="E452" s="15">
        <v>3051</v>
      </c>
      <c r="F452" s="15">
        <v>8017</v>
      </c>
      <c r="G452" s="15">
        <v>5240</v>
      </c>
      <c r="H452" s="15">
        <v>937</v>
      </c>
      <c r="I452" s="15">
        <f>+'SEPTIEMBRE ORD'!I452+'PAGO DE 9 - 11'!C452</f>
        <v>4145</v>
      </c>
      <c r="J452" s="15">
        <v>480</v>
      </c>
      <c r="K452" s="15">
        <v>0</v>
      </c>
      <c r="L452" s="15">
        <v>0</v>
      </c>
      <c r="M452" s="15">
        <v>0</v>
      </c>
      <c r="N452" s="6">
        <f t="shared" si="6"/>
        <v>278711</v>
      </c>
    </row>
    <row r="453" spans="1:14" x14ac:dyDescent="0.3">
      <c r="A453" s="8">
        <v>450</v>
      </c>
      <c r="B453" s="16" t="s">
        <v>464</v>
      </c>
      <c r="C453" s="15">
        <v>574494</v>
      </c>
      <c r="D453" s="15">
        <v>85151</v>
      </c>
      <c r="E453" s="15">
        <v>8880</v>
      </c>
      <c r="F453" s="15">
        <v>22628</v>
      </c>
      <c r="G453" s="15">
        <v>26539</v>
      </c>
      <c r="H453" s="15">
        <v>2892</v>
      </c>
      <c r="I453" s="15">
        <f>+'SEPTIEMBRE ORD'!I453+'PAGO DE 9 - 11'!C453</f>
        <v>16344</v>
      </c>
      <c r="J453" s="15">
        <v>1261</v>
      </c>
      <c r="K453" s="15">
        <v>0</v>
      </c>
      <c r="L453" s="15">
        <v>0</v>
      </c>
      <c r="M453" s="15">
        <v>0</v>
      </c>
      <c r="N453" s="6">
        <f t="shared" ref="N453:N516" si="7">SUM(C453:M453)</f>
        <v>738189</v>
      </c>
    </row>
    <row r="454" spans="1:14" x14ac:dyDescent="0.3">
      <c r="A454" s="8">
        <v>451</v>
      </c>
      <c r="B454" s="16" t="s">
        <v>465</v>
      </c>
      <c r="C454" s="15">
        <v>117786</v>
      </c>
      <c r="D454" s="15">
        <v>51215</v>
      </c>
      <c r="E454" s="15">
        <v>2033</v>
      </c>
      <c r="F454" s="15">
        <v>5998</v>
      </c>
      <c r="G454" s="15">
        <v>1848</v>
      </c>
      <c r="H454" s="15">
        <v>553</v>
      </c>
      <c r="I454" s="15">
        <f>+'SEPTIEMBRE ORD'!I454+'PAGO DE 9 - 11'!C454</f>
        <v>1247</v>
      </c>
      <c r="J454" s="15">
        <v>335</v>
      </c>
      <c r="K454" s="15">
        <v>0</v>
      </c>
      <c r="L454" s="15">
        <v>0</v>
      </c>
      <c r="M454" s="15">
        <v>0</v>
      </c>
      <c r="N454" s="6">
        <f t="shared" si="7"/>
        <v>181015</v>
      </c>
    </row>
    <row r="455" spans="1:14" x14ac:dyDescent="0.3">
      <c r="A455" s="8">
        <v>452</v>
      </c>
      <c r="B455" s="16" t="s">
        <v>466</v>
      </c>
      <c r="C455" s="15">
        <v>286362</v>
      </c>
      <c r="D455" s="15">
        <v>118755</v>
      </c>
      <c r="E455" s="15">
        <v>4367</v>
      </c>
      <c r="F455" s="15">
        <v>12425</v>
      </c>
      <c r="G455" s="15">
        <v>7933</v>
      </c>
      <c r="H455" s="15">
        <v>1367</v>
      </c>
      <c r="I455" s="15">
        <f>+'SEPTIEMBRE ORD'!I455+'PAGO DE 9 - 11'!C455</f>
        <v>5179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437092</v>
      </c>
    </row>
    <row r="456" spans="1:14" x14ac:dyDescent="0.3">
      <c r="A456" s="8">
        <v>453</v>
      </c>
      <c r="B456" s="16" t="s">
        <v>467</v>
      </c>
      <c r="C456" s="15">
        <v>185430</v>
      </c>
      <c r="D456" s="15">
        <v>34096</v>
      </c>
      <c r="E456" s="15">
        <v>2900</v>
      </c>
      <c r="F456" s="15">
        <v>6990</v>
      </c>
      <c r="G456" s="15">
        <v>6375</v>
      </c>
      <c r="H456" s="15">
        <v>957</v>
      </c>
      <c r="I456" s="15">
        <f>+'SEPTIEMBRE ORD'!I456+'PAGO DE 9 - 11'!C456</f>
        <v>5484</v>
      </c>
      <c r="J456" s="15">
        <v>391</v>
      </c>
      <c r="K456" s="15">
        <v>0</v>
      </c>
      <c r="L456" s="15">
        <v>0</v>
      </c>
      <c r="M456" s="15">
        <v>0</v>
      </c>
      <c r="N456" s="6">
        <f t="shared" si="7"/>
        <v>242623</v>
      </c>
    </row>
    <row r="457" spans="1:14" x14ac:dyDescent="0.3">
      <c r="A457" s="8">
        <v>454</v>
      </c>
      <c r="B457" s="16" t="s">
        <v>468</v>
      </c>
      <c r="C457" s="15">
        <v>178968</v>
      </c>
      <c r="D457" s="15">
        <v>46488</v>
      </c>
      <c r="E457" s="15">
        <v>2891</v>
      </c>
      <c r="F457" s="15">
        <v>7761</v>
      </c>
      <c r="G457" s="15">
        <v>5586</v>
      </c>
      <c r="H457" s="15">
        <v>882</v>
      </c>
      <c r="I457" s="15">
        <f>+'SEPTIEMBRE ORD'!I457+'PAGO DE 9 - 11'!C457</f>
        <v>3866</v>
      </c>
      <c r="J457" s="15">
        <v>443</v>
      </c>
      <c r="K457" s="15">
        <v>0</v>
      </c>
      <c r="L457" s="15">
        <v>0</v>
      </c>
      <c r="M457" s="15">
        <v>0</v>
      </c>
      <c r="N457" s="6">
        <f t="shared" si="7"/>
        <v>246885</v>
      </c>
    </row>
    <row r="458" spans="1:14" x14ac:dyDescent="0.3">
      <c r="A458" s="8">
        <v>455</v>
      </c>
      <c r="B458" s="16" t="s">
        <v>469</v>
      </c>
      <c r="C458" s="15">
        <v>174894</v>
      </c>
      <c r="D458" s="15">
        <v>82300</v>
      </c>
      <c r="E458" s="15">
        <v>2703</v>
      </c>
      <c r="F458" s="15">
        <v>7560</v>
      </c>
      <c r="G458" s="15">
        <v>4949</v>
      </c>
      <c r="H458" s="15">
        <v>843</v>
      </c>
      <c r="I458" s="15">
        <f>+'SEPTIEMBRE ORD'!I458+'PAGO DE 9 - 11'!C458</f>
        <v>3355</v>
      </c>
      <c r="J458" s="15">
        <v>434</v>
      </c>
      <c r="K458" s="15">
        <v>0</v>
      </c>
      <c r="L458" s="15">
        <v>7540</v>
      </c>
      <c r="M458" s="15">
        <v>0</v>
      </c>
      <c r="N458" s="6">
        <f t="shared" si="7"/>
        <v>284578</v>
      </c>
    </row>
    <row r="459" spans="1:14" x14ac:dyDescent="0.3">
      <c r="A459" s="8">
        <v>456</v>
      </c>
      <c r="B459" s="16" t="s">
        <v>470</v>
      </c>
      <c r="C459" s="15">
        <v>117772</v>
      </c>
      <c r="D459" s="15">
        <v>77845</v>
      </c>
      <c r="E459" s="15">
        <v>1876</v>
      </c>
      <c r="F459" s="15">
        <v>5284</v>
      </c>
      <c r="G459" s="15">
        <v>2623</v>
      </c>
      <c r="H459" s="15">
        <v>566</v>
      </c>
      <c r="I459" s="15">
        <f>+'SEPTIEMBRE ORD'!I459+'PAGO DE 9 - 11'!C459</f>
        <v>1978</v>
      </c>
      <c r="J459" s="15">
        <v>300</v>
      </c>
      <c r="K459" s="15">
        <v>0</v>
      </c>
      <c r="L459" s="15">
        <v>0</v>
      </c>
      <c r="M459" s="15">
        <v>0</v>
      </c>
      <c r="N459" s="6">
        <f t="shared" si="7"/>
        <v>208244</v>
      </c>
    </row>
    <row r="460" spans="1:14" x14ac:dyDescent="0.3">
      <c r="A460" s="8">
        <v>457</v>
      </c>
      <c r="B460" s="16" t="s">
        <v>471</v>
      </c>
      <c r="C460" s="15">
        <v>209996</v>
      </c>
      <c r="D460" s="15">
        <v>56750</v>
      </c>
      <c r="E460" s="15">
        <v>3466</v>
      </c>
      <c r="F460" s="15">
        <v>9208</v>
      </c>
      <c r="G460" s="15">
        <v>5801</v>
      </c>
      <c r="H460" s="15">
        <v>1042</v>
      </c>
      <c r="I460" s="15">
        <f>+'SEPTIEMBRE ORD'!I460+'PAGO DE 9 - 11'!C460</f>
        <v>4344</v>
      </c>
      <c r="J460" s="15">
        <v>567</v>
      </c>
      <c r="K460" s="15">
        <v>0</v>
      </c>
      <c r="L460" s="15">
        <v>0</v>
      </c>
      <c r="M460" s="15">
        <v>0</v>
      </c>
      <c r="N460" s="6">
        <f t="shared" si="7"/>
        <v>291174</v>
      </c>
    </row>
    <row r="461" spans="1:14" x14ac:dyDescent="0.3">
      <c r="A461" s="8">
        <v>458</v>
      </c>
      <c r="B461" s="16" t="s">
        <v>472</v>
      </c>
      <c r="C461" s="15">
        <v>145810</v>
      </c>
      <c r="D461" s="15">
        <v>57408</v>
      </c>
      <c r="E461" s="15">
        <v>2012</v>
      </c>
      <c r="F461" s="15">
        <v>6452</v>
      </c>
      <c r="G461" s="15">
        <v>1675</v>
      </c>
      <c r="H461" s="15">
        <v>653</v>
      </c>
      <c r="I461" s="15">
        <f>+'SEPTIEMBRE ORD'!I461+'PAGO DE 9 - 11'!C461</f>
        <v>1353</v>
      </c>
      <c r="J461" s="15">
        <v>324</v>
      </c>
      <c r="K461" s="15">
        <v>0</v>
      </c>
      <c r="L461" s="15">
        <v>0</v>
      </c>
      <c r="M461" s="15">
        <v>0</v>
      </c>
      <c r="N461" s="6">
        <f t="shared" si="7"/>
        <v>215687</v>
      </c>
    </row>
    <row r="462" spans="1:14" x14ac:dyDescent="0.3">
      <c r="A462" s="8">
        <v>459</v>
      </c>
      <c r="B462" s="16" t="s">
        <v>473</v>
      </c>
      <c r="C462" s="15">
        <v>273606</v>
      </c>
      <c r="D462" s="15">
        <v>123515</v>
      </c>
      <c r="E462" s="15">
        <v>4140</v>
      </c>
      <c r="F462" s="15">
        <v>11139</v>
      </c>
      <c r="G462" s="15">
        <v>7413</v>
      </c>
      <c r="H462" s="15">
        <v>1342</v>
      </c>
      <c r="I462" s="15">
        <f>+'SEPTIEMBRE ORD'!I462+'PAGO DE 9 - 11'!C462</f>
        <v>6056</v>
      </c>
      <c r="J462" s="15">
        <v>628</v>
      </c>
      <c r="K462" s="15">
        <v>0</v>
      </c>
      <c r="L462" s="15">
        <v>0</v>
      </c>
      <c r="M462" s="15">
        <v>0</v>
      </c>
      <c r="N462" s="6">
        <f t="shared" si="7"/>
        <v>427839</v>
      </c>
    </row>
    <row r="463" spans="1:14" x14ac:dyDescent="0.3">
      <c r="A463" s="8">
        <v>460</v>
      </c>
      <c r="B463" s="16" t="s">
        <v>474</v>
      </c>
      <c r="C463" s="15">
        <v>275564</v>
      </c>
      <c r="D463" s="15">
        <v>67466</v>
      </c>
      <c r="E463" s="15">
        <v>4386</v>
      </c>
      <c r="F463" s="15">
        <v>12320</v>
      </c>
      <c r="G463" s="15">
        <v>9518</v>
      </c>
      <c r="H463" s="15">
        <v>1326</v>
      </c>
      <c r="I463" s="15">
        <f>+'SEPTIEMBRE ORD'!I463+'PAGO DE 9 - 11'!C463</f>
        <v>5745</v>
      </c>
      <c r="J463" s="15">
        <v>697</v>
      </c>
      <c r="K463" s="15">
        <v>0</v>
      </c>
      <c r="L463" s="15">
        <v>0</v>
      </c>
      <c r="M463" s="15">
        <v>0</v>
      </c>
      <c r="N463" s="6">
        <f t="shared" si="7"/>
        <v>377022</v>
      </c>
    </row>
    <row r="464" spans="1:14" x14ac:dyDescent="0.3">
      <c r="A464" s="8">
        <v>461</v>
      </c>
      <c r="B464" s="16" t="s">
        <v>475</v>
      </c>
      <c r="C464" s="15">
        <v>96536</v>
      </c>
      <c r="D464" s="15">
        <v>48708</v>
      </c>
      <c r="E464" s="15">
        <v>1576</v>
      </c>
      <c r="F464" s="15">
        <v>4600</v>
      </c>
      <c r="G464" s="15">
        <v>1031</v>
      </c>
      <c r="H464" s="15">
        <v>456</v>
      </c>
      <c r="I464" s="15">
        <f>+'SEPTIEMBRE ORD'!I464+'PAGO DE 9 - 11'!C464</f>
        <v>976</v>
      </c>
      <c r="J464" s="15">
        <v>250</v>
      </c>
      <c r="K464" s="15">
        <v>0</v>
      </c>
      <c r="L464" s="15">
        <v>0</v>
      </c>
      <c r="M464" s="15">
        <v>0</v>
      </c>
      <c r="N464" s="6">
        <f t="shared" si="7"/>
        <v>154133</v>
      </c>
    </row>
    <row r="465" spans="1:14" x14ac:dyDescent="0.3">
      <c r="A465" s="8">
        <v>462</v>
      </c>
      <c r="B465" s="16" t="s">
        <v>476</v>
      </c>
      <c r="C465" s="15">
        <v>261698</v>
      </c>
      <c r="D465" s="15">
        <v>116195</v>
      </c>
      <c r="E465" s="15">
        <v>3896</v>
      </c>
      <c r="F465" s="15">
        <v>10795</v>
      </c>
      <c r="G465" s="15">
        <v>6901</v>
      </c>
      <c r="H465" s="15">
        <v>1264</v>
      </c>
      <c r="I465" s="15">
        <f>+'SEPTIEMBRE ORD'!I465+'PAGO DE 9 - 11'!C465</f>
        <v>5430</v>
      </c>
      <c r="J465" s="15">
        <v>628</v>
      </c>
      <c r="K465" s="15">
        <v>0</v>
      </c>
      <c r="L465" s="15">
        <v>13775</v>
      </c>
      <c r="M465" s="15">
        <v>0</v>
      </c>
      <c r="N465" s="6">
        <f t="shared" si="7"/>
        <v>420582</v>
      </c>
    </row>
    <row r="466" spans="1:14" x14ac:dyDescent="0.3">
      <c r="A466" s="8">
        <v>463</v>
      </c>
      <c r="B466" s="16" t="s">
        <v>477</v>
      </c>
      <c r="C466" s="15">
        <v>81100</v>
      </c>
      <c r="D466" s="15">
        <v>37406</v>
      </c>
      <c r="E466" s="15">
        <v>1392</v>
      </c>
      <c r="F466" s="15">
        <v>4047</v>
      </c>
      <c r="G466" s="15">
        <v>962</v>
      </c>
      <c r="H466" s="15">
        <v>384</v>
      </c>
      <c r="I466" s="15">
        <f>+'SEPTIEMBRE ORD'!I466+'PAGO DE 9 - 11'!C466</f>
        <v>820</v>
      </c>
      <c r="J466" s="15">
        <v>229</v>
      </c>
      <c r="K466" s="15">
        <v>0</v>
      </c>
      <c r="L466" s="15">
        <v>0</v>
      </c>
      <c r="M466" s="15">
        <v>0</v>
      </c>
      <c r="N466" s="6">
        <f t="shared" si="7"/>
        <v>126340</v>
      </c>
    </row>
    <row r="467" spans="1:14" x14ac:dyDescent="0.3">
      <c r="A467" s="8">
        <v>464</v>
      </c>
      <c r="B467" s="16" t="s">
        <v>478</v>
      </c>
      <c r="C467" s="15">
        <v>77806</v>
      </c>
      <c r="D467" s="15">
        <v>35929</v>
      </c>
      <c r="E467" s="15">
        <v>1373</v>
      </c>
      <c r="F467" s="15">
        <v>3848</v>
      </c>
      <c r="G467" s="15">
        <v>644</v>
      </c>
      <c r="H467" s="15">
        <v>377</v>
      </c>
      <c r="I467" s="15">
        <f>+'SEPTIEMBRE ORD'!I467+'PAGO DE 9 - 11'!C467</f>
        <v>805</v>
      </c>
      <c r="J467" s="15">
        <v>218</v>
      </c>
      <c r="K467" s="15">
        <v>0</v>
      </c>
      <c r="L467" s="15">
        <v>0</v>
      </c>
      <c r="M467" s="15">
        <v>0</v>
      </c>
      <c r="N467" s="6">
        <f t="shared" si="7"/>
        <v>121000</v>
      </c>
    </row>
    <row r="468" spans="1:14" x14ac:dyDescent="0.3">
      <c r="A468" s="8">
        <v>465</v>
      </c>
      <c r="B468" s="16" t="s">
        <v>479</v>
      </c>
      <c r="C468" s="15">
        <v>112098</v>
      </c>
      <c r="D468" s="15">
        <v>44614</v>
      </c>
      <c r="E468" s="15">
        <v>1865</v>
      </c>
      <c r="F468" s="15">
        <v>5336</v>
      </c>
      <c r="G468" s="15">
        <v>2928</v>
      </c>
      <c r="H468" s="15">
        <v>536</v>
      </c>
      <c r="I468" s="15">
        <f>+'SEPTIEMBRE ORD'!I468+'PAGO DE 9 - 11'!C468</f>
        <v>1873</v>
      </c>
      <c r="J468" s="15">
        <v>301</v>
      </c>
      <c r="K468" s="15">
        <v>0</v>
      </c>
      <c r="L468" s="15">
        <v>15770</v>
      </c>
      <c r="M468" s="15">
        <v>0</v>
      </c>
      <c r="N468" s="6">
        <f t="shared" si="7"/>
        <v>185321</v>
      </c>
    </row>
    <row r="469" spans="1:14" x14ac:dyDescent="0.3">
      <c r="A469" s="8">
        <v>466</v>
      </c>
      <c r="B469" s="16" t="s">
        <v>480</v>
      </c>
      <c r="C469" s="15">
        <v>537712</v>
      </c>
      <c r="D469" s="15">
        <v>103101</v>
      </c>
      <c r="E469" s="15">
        <v>8225</v>
      </c>
      <c r="F469" s="15">
        <v>21420</v>
      </c>
      <c r="G469" s="15">
        <v>28789</v>
      </c>
      <c r="H469" s="15">
        <v>2679</v>
      </c>
      <c r="I469" s="15">
        <f>+'SEPTIEMBRE ORD'!I469+'PAGO DE 9 - 11'!C469</f>
        <v>15658</v>
      </c>
      <c r="J469" s="15">
        <v>1193</v>
      </c>
      <c r="K469" s="15">
        <v>0</v>
      </c>
      <c r="L469" s="15">
        <v>0</v>
      </c>
      <c r="M469" s="15">
        <v>0</v>
      </c>
      <c r="N469" s="6">
        <f t="shared" si="7"/>
        <v>718777</v>
      </c>
    </row>
    <row r="470" spans="1:14" x14ac:dyDescent="0.3">
      <c r="A470" s="8">
        <v>467</v>
      </c>
      <c r="B470" s="16" t="s">
        <v>481</v>
      </c>
      <c r="C470" s="15">
        <v>789916</v>
      </c>
      <c r="D470" s="15">
        <v>1541252</v>
      </c>
      <c r="E470" s="15">
        <v>11550</v>
      </c>
      <c r="F470" s="15">
        <v>29793</v>
      </c>
      <c r="G470" s="15">
        <v>33426</v>
      </c>
      <c r="H470" s="15">
        <v>3938</v>
      </c>
      <c r="I470" s="15">
        <f>+'SEPTIEMBRE ORD'!I470+'PAGO DE 9 - 11'!C470</f>
        <v>23710</v>
      </c>
      <c r="J470" s="15">
        <v>1622</v>
      </c>
      <c r="K470" s="15">
        <v>0</v>
      </c>
      <c r="L470" s="15">
        <v>121185</v>
      </c>
      <c r="M470" s="15">
        <v>0</v>
      </c>
      <c r="N470" s="6">
        <f t="shared" si="7"/>
        <v>2556392</v>
      </c>
    </row>
    <row r="471" spans="1:14" x14ac:dyDescent="0.3">
      <c r="A471" s="8">
        <v>468</v>
      </c>
      <c r="B471" s="16" t="s">
        <v>482</v>
      </c>
      <c r="C471" s="15">
        <v>607456</v>
      </c>
      <c r="D471" s="15">
        <v>313508</v>
      </c>
      <c r="E471" s="15">
        <v>9362</v>
      </c>
      <c r="F471" s="15">
        <v>24246</v>
      </c>
      <c r="G471" s="15">
        <v>26788</v>
      </c>
      <c r="H471" s="15">
        <v>3035</v>
      </c>
      <c r="I471" s="15">
        <f>+'SEPTIEMBRE ORD'!I471+'PAGO DE 9 - 11'!C471</f>
        <v>17335</v>
      </c>
      <c r="J471" s="15">
        <v>1364</v>
      </c>
      <c r="K471" s="15">
        <v>0</v>
      </c>
      <c r="L471" s="15">
        <v>0</v>
      </c>
      <c r="M471" s="15">
        <v>0</v>
      </c>
      <c r="N471" s="6">
        <f t="shared" si="7"/>
        <v>1003094</v>
      </c>
    </row>
    <row r="472" spans="1:14" x14ac:dyDescent="0.3">
      <c r="A472" s="8">
        <v>469</v>
      </c>
      <c r="B472" s="16" t="s">
        <v>483</v>
      </c>
      <c r="C472" s="15">
        <v>1556910</v>
      </c>
      <c r="D472" s="15">
        <v>589912</v>
      </c>
      <c r="E472" s="15">
        <v>22942</v>
      </c>
      <c r="F472" s="15">
        <v>60883</v>
      </c>
      <c r="G472" s="15">
        <v>68369</v>
      </c>
      <c r="H472" s="15">
        <v>7671</v>
      </c>
      <c r="I472" s="15">
        <f>+'SEPTIEMBRE ORD'!I472+'PAGO DE 9 - 11'!C472</f>
        <v>43738</v>
      </c>
      <c r="J472" s="15">
        <v>3288</v>
      </c>
      <c r="K472" s="15">
        <v>0</v>
      </c>
      <c r="L472" s="15">
        <v>29260</v>
      </c>
      <c r="M472" s="15">
        <v>0</v>
      </c>
      <c r="N472" s="6">
        <f t="shared" si="7"/>
        <v>2382973</v>
      </c>
    </row>
    <row r="473" spans="1:14" x14ac:dyDescent="0.3">
      <c r="A473" s="8">
        <v>470</v>
      </c>
      <c r="B473" s="16" t="s">
        <v>484</v>
      </c>
      <c r="C473" s="15">
        <v>259426</v>
      </c>
      <c r="D473" s="15">
        <v>53250</v>
      </c>
      <c r="E473" s="15">
        <v>4112</v>
      </c>
      <c r="F473" s="15">
        <v>10339</v>
      </c>
      <c r="G473" s="15">
        <v>8874</v>
      </c>
      <c r="H473" s="15">
        <v>1317</v>
      </c>
      <c r="I473" s="15">
        <f>+'SEPTIEMBRE ORD'!I473+'PAGO DE 9 - 11'!C473</f>
        <v>6916</v>
      </c>
      <c r="J473" s="15">
        <v>572</v>
      </c>
      <c r="K473" s="15">
        <v>0</v>
      </c>
      <c r="L473" s="15">
        <v>0</v>
      </c>
      <c r="M473" s="15">
        <v>0</v>
      </c>
      <c r="N473" s="6">
        <f t="shared" si="7"/>
        <v>344806</v>
      </c>
    </row>
    <row r="474" spans="1:14" x14ac:dyDescent="0.3">
      <c r="A474" s="8">
        <v>471</v>
      </c>
      <c r="B474" s="16" t="s">
        <v>485</v>
      </c>
      <c r="C474" s="15">
        <v>92542</v>
      </c>
      <c r="D474" s="15">
        <v>52663</v>
      </c>
      <c r="E474" s="15">
        <v>1645</v>
      </c>
      <c r="F474" s="15">
        <v>4867</v>
      </c>
      <c r="G474" s="15">
        <v>851</v>
      </c>
      <c r="H474" s="15">
        <v>434</v>
      </c>
      <c r="I474" s="15">
        <f>+'SEPTIEMBRE ORD'!I474+'PAGO DE 9 - 11'!C474</f>
        <v>715</v>
      </c>
      <c r="J474" s="15">
        <v>277</v>
      </c>
      <c r="K474" s="15">
        <v>0</v>
      </c>
      <c r="L474" s="15">
        <v>0</v>
      </c>
      <c r="M474" s="15">
        <v>0</v>
      </c>
      <c r="N474" s="6">
        <f t="shared" si="7"/>
        <v>153994</v>
      </c>
    </row>
    <row r="475" spans="1:14" x14ac:dyDescent="0.3">
      <c r="A475" s="8">
        <v>472</v>
      </c>
      <c r="B475" s="16" t="s">
        <v>486</v>
      </c>
      <c r="C475" s="15">
        <v>385630</v>
      </c>
      <c r="D475" s="15">
        <v>180290</v>
      </c>
      <c r="E475" s="15">
        <v>6708</v>
      </c>
      <c r="F475" s="15">
        <v>19655</v>
      </c>
      <c r="G475" s="15">
        <v>5614</v>
      </c>
      <c r="H475" s="15">
        <v>1817</v>
      </c>
      <c r="I475" s="15">
        <f>+'SEPTIEMBRE ORD'!I475+'PAGO DE 9 - 11'!C475</f>
        <v>4187</v>
      </c>
      <c r="J475" s="15">
        <v>1113</v>
      </c>
      <c r="K475" s="15">
        <v>0</v>
      </c>
      <c r="L475" s="15">
        <v>0</v>
      </c>
      <c r="M475" s="15">
        <v>0</v>
      </c>
      <c r="N475" s="6">
        <f t="shared" si="7"/>
        <v>605014</v>
      </c>
    </row>
    <row r="476" spans="1:14" x14ac:dyDescent="0.3">
      <c r="A476" s="8">
        <v>473</v>
      </c>
      <c r="B476" s="16" t="s">
        <v>487</v>
      </c>
      <c r="C476" s="15">
        <v>114746</v>
      </c>
      <c r="D476" s="15">
        <v>55216</v>
      </c>
      <c r="E476" s="15">
        <v>1908</v>
      </c>
      <c r="F476" s="15">
        <v>5539</v>
      </c>
      <c r="G476" s="15">
        <v>2139</v>
      </c>
      <c r="H476" s="15">
        <v>544</v>
      </c>
      <c r="I476" s="15">
        <f>+'SEPTIEMBRE ORD'!I476+'PAGO DE 9 - 11'!C476</f>
        <v>1599</v>
      </c>
      <c r="J476" s="15">
        <v>313</v>
      </c>
      <c r="K476" s="15">
        <v>0</v>
      </c>
      <c r="L476" s="15">
        <v>0</v>
      </c>
      <c r="M476" s="15">
        <v>0</v>
      </c>
      <c r="N476" s="6">
        <f t="shared" si="7"/>
        <v>182004</v>
      </c>
    </row>
    <row r="477" spans="1:14" x14ac:dyDescent="0.3">
      <c r="A477" s="8">
        <v>474</v>
      </c>
      <c r="B477" s="16" t="s">
        <v>488</v>
      </c>
      <c r="C477" s="15">
        <v>168274</v>
      </c>
      <c r="D477" s="15">
        <v>48549</v>
      </c>
      <c r="E477" s="15">
        <v>2679</v>
      </c>
      <c r="F477" s="15">
        <v>7425</v>
      </c>
      <c r="G477" s="15">
        <v>5766</v>
      </c>
      <c r="H477" s="15">
        <v>815</v>
      </c>
      <c r="I477" s="15">
        <f>+'SEPTIEMBRE ORD'!I477+'PAGO DE 9 - 11'!C477</f>
        <v>3781</v>
      </c>
      <c r="J477" s="15">
        <v>417</v>
      </c>
      <c r="K477" s="15">
        <v>0</v>
      </c>
      <c r="L477" s="15">
        <v>0</v>
      </c>
      <c r="M477" s="15">
        <v>0</v>
      </c>
      <c r="N477" s="6">
        <f t="shared" si="7"/>
        <v>237706</v>
      </c>
    </row>
    <row r="478" spans="1:14" x14ac:dyDescent="0.3">
      <c r="A478" s="8">
        <v>475</v>
      </c>
      <c r="B478" s="16" t="s">
        <v>489</v>
      </c>
      <c r="C478" s="15">
        <v>584094</v>
      </c>
      <c r="D478" s="15">
        <v>386048</v>
      </c>
      <c r="E478" s="15">
        <v>8972</v>
      </c>
      <c r="F478" s="15">
        <v>24282</v>
      </c>
      <c r="G478" s="15">
        <v>17990</v>
      </c>
      <c r="H478" s="15">
        <v>2858</v>
      </c>
      <c r="I478" s="15">
        <f>+'SEPTIEMBRE ORD'!I478+'PAGO DE 9 - 11'!C478</f>
        <v>13020</v>
      </c>
      <c r="J478" s="15">
        <v>1359</v>
      </c>
      <c r="K478" s="15">
        <v>0</v>
      </c>
      <c r="L478" s="15">
        <v>0</v>
      </c>
      <c r="M478" s="15">
        <v>0</v>
      </c>
      <c r="N478" s="6">
        <f t="shared" si="7"/>
        <v>1038623</v>
      </c>
    </row>
    <row r="479" spans="1:14" x14ac:dyDescent="0.3">
      <c r="A479" s="8">
        <v>476</v>
      </c>
      <c r="B479" s="16" t="s">
        <v>490</v>
      </c>
      <c r="C479" s="15">
        <v>69518</v>
      </c>
      <c r="D479" s="15">
        <v>35590</v>
      </c>
      <c r="E479" s="15">
        <v>1233</v>
      </c>
      <c r="F479" s="15">
        <v>3582</v>
      </c>
      <c r="G479" s="15">
        <v>671</v>
      </c>
      <c r="H479" s="15">
        <v>330</v>
      </c>
      <c r="I479" s="15">
        <f>+'SEPTIEMBRE ORD'!I479+'PAGO DE 9 - 11'!C479</f>
        <v>626</v>
      </c>
      <c r="J479" s="15">
        <v>206</v>
      </c>
      <c r="K479" s="15">
        <v>0</v>
      </c>
      <c r="L479" s="15">
        <v>0</v>
      </c>
      <c r="M479" s="15">
        <v>0</v>
      </c>
      <c r="N479" s="6">
        <f t="shared" si="7"/>
        <v>111756</v>
      </c>
    </row>
    <row r="480" spans="1:14" x14ac:dyDescent="0.3">
      <c r="A480" s="8">
        <v>477</v>
      </c>
      <c r="B480" s="16" t="s">
        <v>491</v>
      </c>
      <c r="C480" s="15">
        <v>130616</v>
      </c>
      <c r="D480" s="15">
        <v>65172</v>
      </c>
      <c r="E480" s="15">
        <v>2157</v>
      </c>
      <c r="F480" s="15">
        <v>6373</v>
      </c>
      <c r="G480" s="15">
        <v>2679</v>
      </c>
      <c r="H480" s="15">
        <v>611</v>
      </c>
      <c r="I480" s="15">
        <f>+'SEPTIEMBRE ORD'!I480+'PAGO DE 9 - 11'!C480</f>
        <v>1704</v>
      </c>
      <c r="J480" s="15">
        <v>354</v>
      </c>
      <c r="K480" s="15">
        <v>0</v>
      </c>
      <c r="L480" s="15">
        <v>23529</v>
      </c>
      <c r="M480" s="15">
        <v>0</v>
      </c>
      <c r="N480" s="6">
        <f t="shared" si="7"/>
        <v>233195</v>
      </c>
    </row>
    <row r="481" spans="1:14" x14ac:dyDescent="0.3">
      <c r="A481" s="8">
        <v>478</v>
      </c>
      <c r="B481" s="16" t="s">
        <v>492</v>
      </c>
      <c r="C481" s="15">
        <v>131420</v>
      </c>
      <c r="D481" s="15">
        <v>38240</v>
      </c>
      <c r="E481" s="15">
        <v>2168</v>
      </c>
      <c r="F481" s="15">
        <v>6269</v>
      </c>
      <c r="G481" s="15">
        <v>3191</v>
      </c>
      <c r="H481" s="15">
        <v>623</v>
      </c>
      <c r="I481" s="15">
        <f>+'SEPTIEMBRE ORD'!I481+'PAGO DE 9 - 11'!C481</f>
        <v>2082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184345</v>
      </c>
    </row>
    <row r="482" spans="1:14" x14ac:dyDescent="0.3">
      <c r="A482" s="8">
        <v>479</v>
      </c>
      <c r="B482" s="16" t="s">
        <v>493</v>
      </c>
      <c r="C482" s="15">
        <v>58066</v>
      </c>
      <c r="D482" s="15">
        <v>31637</v>
      </c>
      <c r="E482" s="15">
        <v>1035</v>
      </c>
      <c r="F482" s="15">
        <v>3167</v>
      </c>
      <c r="G482" s="15">
        <v>353</v>
      </c>
      <c r="H482" s="15">
        <v>266</v>
      </c>
      <c r="I482" s="15">
        <f>+'SEPTIEMBRE ORD'!I482+'PAGO DE 9 - 11'!C482</f>
        <v>247</v>
      </c>
      <c r="J482" s="15">
        <v>186</v>
      </c>
      <c r="K482" s="15">
        <v>0</v>
      </c>
      <c r="L482" s="15">
        <v>0</v>
      </c>
      <c r="M482" s="15">
        <v>0</v>
      </c>
      <c r="N482" s="6">
        <f t="shared" si="7"/>
        <v>94957</v>
      </c>
    </row>
    <row r="483" spans="1:14" x14ac:dyDescent="0.3">
      <c r="A483" s="8">
        <v>480</v>
      </c>
      <c r="B483" s="16" t="s">
        <v>494</v>
      </c>
      <c r="C483" s="15">
        <v>123390</v>
      </c>
      <c r="D483" s="15">
        <v>49421</v>
      </c>
      <c r="E483" s="15">
        <v>2044</v>
      </c>
      <c r="F483" s="15">
        <v>5706</v>
      </c>
      <c r="G483" s="15">
        <v>1654</v>
      </c>
      <c r="H483" s="15">
        <v>596</v>
      </c>
      <c r="I483" s="15">
        <f>+'SEPTIEMBRE ORD'!I483+'PAGO DE 9 - 11'!C483</f>
        <v>1638</v>
      </c>
      <c r="J483" s="15">
        <v>314</v>
      </c>
      <c r="K483" s="15">
        <v>0</v>
      </c>
      <c r="L483" s="15">
        <v>0</v>
      </c>
      <c r="M483" s="15">
        <v>0</v>
      </c>
      <c r="N483" s="6">
        <f t="shared" si="7"/>
        <v>184763</v>
      </c>
    </row>
    <row r="484" spans="1:14" x14ac:dyDescent="0.3">
      <c r="A484" s="8">
        <v>481</v>
      </c>
      <c r="B484" s="16" t="s">
        <v>495</v>
      </c>
      <c r="C484" s="15">
        <v>156676</v>
      </c>
      <c r="D484" s="15">
        <v>58146</v>
      </c>
      <c r="E484" s="15">
        <v>2479</v>
      </c>
      <c r="F484" s="15">
        <v>6737</v>
      </c>
      <c r="G484" s="15">
        <v>3676</v>
      </c>
      <c r="H484" s="15">
        <v>767</v>
      </c>
      <c r="I484" s="15">
        <f>+'SEPTIEMBRE ORD'!I484+'PAGO DE 9 - 11'!C484</f>
        <v>2864</v>
      </c>
      <c r="J484" s="15">
        <v>371</v>
      </c>
      <c r="K484" s="15">
        <v>0</v>
      </c>
      <c r="L484" s="15">
        <v>4531</v>
      </c>
      <c r="M484" s="15">
        <v>0</v>
      </c>
      <c r="N484" s="6">
        <f t="shared" si="7"/>
        <v>236247</v>
      </c>
    </row>
    <row r="485" spans="1:14" x14ac:dyDescent="0.3">
      <c r="A485" s="8">
        <v>482</v>
      </c>
      <c r="B485" s="16" t="s">
        <v>496</v>
      </c>
      <c r="C485" s="15">
        <v>3298780</v>
      </c>
      <c r="D485" s="15">
        <v>822077</v>
      </c>
      <c r="E485" s="15">
        <v>43852</v>
      </c>
      <c r="F485" s="15">
        <v>120328</v>
      </c>
      <c r="G485" s="15">
        <v>93157</v>
      </c>
      <c r="H485" s="15">
        <v>15931</v>
      </c>
      <c r="I485" s="15">
        <f>+'SEPTIEMBRE ORD'!I485+'PAGO DE 9 - 11'!C485</f>
        <v>77103</v>
      </c>
      <c r="J485" s="15">
        <v>5876</v>
      </c>
      <c r="K485" s="15">
        <v>0</v>
      </c>
      <c r="L485" s="15">
        <v>403161</v>
      </c>
      <c r="M485" s="15">
        <v>0</v>
      </c>
      <c r="N485" s="6">
        <f t="shared" si="7"/>
        <v>4880265</v>
      </c>
    </row>
    <row r="486" spans="1:14" x14ac:dyDescent="0.3">
      <c r="A486" s="8">
        <v>483</v>
      </c>
      <c r="B486" s="16" t="s">
        <v>497</v>
      </c>
      <c r="C486" s="15">
        <v>444386</v>
      </c>
      <c r="D486" s="15">
        <v>195227</v>
      </c>
      <c r="E486" s="15">
        <v>6444</v>
      </c>
      <c r="F486" s="15">
        <v>15748</v>
      </c>
      <c r="G486" s="15">
        <v>17070</v>
      </c>
      <c r="H486" s="15">
        <v>2264</v>
      </c>
      <c r="I486" s="15">
        <f>+'SEPTIEMBRE ORD'!I486+'PAGO DE 9 - 11'!C486</f>
        <v>14091</v>
      </c>
      <c r="J486" s="15">
        <v>868</v>
      </c>
      <c r="K486" s="15">
        <v>0</v>
      </c>
      <c r="L486" s="15">
        <v>0</v>
      </c>
      <c r="M486" s="15">
        <v>0</v>
      </c>
      <c r="N486" s="6">
        <f t="shared" si="7"/>
        <v>696098</v>
      </c>
    </row>
    <row r="487" spans="1:14" x14ac:dyDescent="0.3">
      <c r="A487" s="8">
        <v>484</v>
      </c>
      <c r="B487" s="16" t="s">
        <v>498</v>
      </c>
      <c r="C487" s="15">
        <v>269894</v>
      </c>
      <c r="D487" s="15">
        <v>117249</v>
      </c>
      <c r="E487" s="15">
        <v>3932</v>
      </c>
      <c r="F487" s="15">
        <v>10998</v>
      </c>
      <c r="G487" s="15">
        <v>7725</v>
      </c>
      <c r="H487" s="15">
        <v>1297</v>
      </c>
      <c r="I487" s="15">
        <f>+'SEPTIEMBRE ORD'!I487+'PAGO DE 9 - 11'!C487</f>
        <v>5607</v>
      </c>
      <c r="J487" s="15">
        <v>604</v>
      </c>
      <c r="K487" s="15">
        <v>0</v>
      </c>
      <c r="L487" s="15">
        <v>245</v>
      </c>
      <c r="M487" s="15">
        <v>0</v>
      </c>
      <c r="N487" s="6">
        <f t="shared" si="7"/>
        <v>417551</v>
      </c>
    </row>
    <row r="488" spans="1:14" x14ac:dyDescent="0.3">
      <c r="A488" s="8">
        <v>485</v>
      </c>
      <c r="B488" s="16" t="s">
        <v>499</v>
      </c>
      <c r="C488" s="15">
        <v>184390</v>
      </c>
      <c r="D488" s="15">
        <v>78536</v>
      </c>
      <c r="E488" s="15">
        <v>2981</v>
      </c>
      <c r="F488" s="15">
        <v>8384</v>
      </c>
      <c r="G488" s="15">
        <v>6327</v>
      </c>
      <c r="H488" s="15">
        <v>887</v>
      </c>
      <c r="I488" s="15">
        <f>+'SEPTIEMBRE ORD'!I488+'PAGO DE 9 - 11'!C488</f>
        <v>3710</v>
      </c>
      <c r="J488" s="15">
        <v>471</v>
      </c>
      <c r="K488" s="15">
        <v>0</v>
      </c>
      <c r="L488" s="15">
        <v>0</v>
      </c>
      <c r="M488" s="15">
        <v>0</v>
      </c>
      <c r="N488" s="6">
        <f t="shared" si="7"/>
        <v>285686</v>
      </c>
    </row>
    <row r="489" spans="1:14" x14ac:dyDescent="0.3">
      <c r="A489" s="8">
        <v>486</v>
      </c>
      <c r="B489" s="16" t="s">
        <v>500</v>
      </c>
      <c r="C489" s="15">
        <v>160570</v>
      </c>
      <c r="D489" s="15">
        <v>208288</v>
      </c>
      <c r="E489" s="15">
        <v>2442</v>
      </c>
      <c r="F489" s="15">
        <v>6717</v>
      </c>
      <c r="G489" s="15">
        <v>4278</v>
      </c>
      <c r="H489" s="15">
        <v>779</v>
      </c>
      <c r="I489" s="15">
        <f>+'SEPTIEMBRE ORD'!I489+'PAGO DE 9 - 11'!C489</f>
        <v>3305</v>
      </c>
      <c r="J489" s="15">
        <v>359</v>
      </c>
      <c r="K489" s="15">
        <v>0</v>
      </c>
      <c r="L489" s="15">
        <v>0</v>
      </c>
      <c r="M489" s="15">
        <v>0</v>
      </c>
      <c r="N489" s="6">
        <f t="shared" si="7"/>
        <v>386738</v>
      </c>
    </row>
    <row r="490" spans="1:14" x14ac:dyDescent="0.3">
      <c r="A490" s="8">
        <v>487</v>
      </c>
      <c r="B490" s="16" t="s">
        <v>501</v>
      </c>
      <c r="C490" s="15">
        <v>216434</v>
      </c>
      <c r="D490" s="15">
        <v>77190</v>
      </c>
      <c r="E490" s="15">
        <v>2296</v>
      </c>
      <c r="F490" s="15">
        <v>6711</v>
      </c>
      <c r="G490" s="15">
        <v>3461</v>
      </c>
      <c r="H490" s="15">
        <v>1032</v>
      </c>
      <c r="I490" s="15">
        <f>+'SEPTIEMBRE ORD'!I490+'PAGO DE 9 - 11'!C490</f>
        <v>3650</v>
      </c>
      <c r="J490" s="15">
        <v>446</v>
      </c>
      <c r="K490" s="15">
        <v>0</v>
      </c>
      <c r="L490" s="15">
        <v>7630</v>
      </c>
      <c r="M490" s="15">
        <v>0</v>
      </c>
      <c r="N490" s="6">
        <f t="shared" si="7"/>
        <v>318850</v>
      </c>
    </row>
    <row r="491" spans="1:14" x14ac:dyDescent="0.3">
      <c r="A491" s="8">
        <v>488</v>
      </c>
      <c r="B491" s="16" t="s">
        <v>502</v>
      </c>
      <c r="C491" s="15">
        <v>64290</v>
      </c>
      <c r="D491" s="15">
        <v>39872</v>
      </c>
      <c r="E491" s="15">
        <v>1121</v>
      </c>
      <c r="F491" s="15">
        <v>3448</v>
      </c>
      <c r="G491" s="15">
        <v>194</v>
      </c>
      <c r="H491" s="15">
        <v>293</v>
      </c>
      <c r="I491" s="15">
        <f>+'SEPTIEMBRE ORD'!I491+'PAGO DE 9 - 11'!C491</f>
        <v>218</v>
      </c>
      <c r="J491" s="15">
        <v>196</v>
      </c>
      <c r="K491" s="15">
        <v>0</v>
      </c>
      <c r="L491" s="15">
        <v>0</v>
      </c>
      <c r="M491" s="15">
        <v>0</v>
      </c>
      <c r="N491" s="6">
        <f t="shared" si="7"/>
        <v>109632</v>
      </c>
    </row>
    <row r="492" spans="1:14" x14ac:dyDescent="0.3">
      <c r="A492" s="8">
        <v>489</v>
      </c>
      <c r="B492" s="16" t="s">
        <v>503</v>
      </c>
      <c r="C492" s="15">
        <v>269070</v>
      </c>
      <c r="D492" s="15">
        <v>69625</v>
      </c>
      <c r="E492" s="15">
        <v>4203</v>
      </c>
      <c r="F492" s="15">
        <v>11824</v>
      </c>
      <c r="G492" s="15">
        <v>9158</v>
      </c>
      <c r="H492" s="15">
        <v>1292</v>
      </c>
      <c r="I492" s="15">
        <f>+'SEPTIEMBRE ORD'!I492+'PAGO DE 9 - 11'!C492</f>
        <v>5758</v>
      </c>
      <c r="J492" s="15">
        <v>656</v>
      </c>
      <c r="K492" s="15">
        <v>0</v>
      </c>
      <c r="L492" s="15">
        <v>11134</v>
      </c>
      <c r="M492" s="15">
        <v>0</v>
      </c>
      <c r="N492" s="6">
        <f t="shared" si="7"/>
        <v>382720</v>
      </c>
    </row>
    <row r="493" spans="1:14" x14ac:dyDescent="0.3">
      <c r="A493" s="8">
        <v>490</v>
      </c>
      <c r="B493" s="16" t="s">
        <v>504</v>
      </c>
      <c r="C493" s="15">
        <v>169488</v>
      </c>
      <c r="D493" s="15">
        <v>57540</v>
      </c>
      <c r="E493" s="15">
        <v>2709</v>
      </c>
      <c r="F493" s="15">
        <v>7536</v>
      </c>
      <c r="G493" s="15">
        <v>5870</v>
      </c>
      <c r="H493" s="15">
        <v>820</v>
      </c>
      <c r="I493" s="15">
        <f>+'SEPTIEMBRE ORD'!I493+'PAGO DE 9 - 11'!C493</f>
        <v>3627</v>
      </c>
      <c r="J493" s="15">
        <v>425</v>
      </c>
      <c r="K493" s="15">
        <v>0</v>
      </c>
      <c r="L493" s="15">
        <v>0</v>
      </c>
      <c r="M493" s="15">
        <v>0</v>
      </c>
      <c r="N493" s="6">
        <f t="shared" si="7"/>
        <v>248015</v>
      </c>
    </row>
    <row r="494" spans="1:14" x14ac:dyDescent="0.3">
      <c r="A494" s="8">
        <v>491</v>
      </c>
      <c r="B494" s="16" t="s">
        <v>505</v>
      </c>
      <c r="C494" s="15">
        <v>250278</v>
      </c>
      <c r="D494" s="15">
        <v>68553</v>
      </c>
      <c r="E494" s="15">
        <v>3967</v>
      </c>
      <c r="F494" s="15">
        <v>8871</v>
      </c>
      <c r="G494" s="15">
        <v>7933</v>
      </c>
      <c r="H494" s="15">
        <v>1332</v>
      </c>
      <c r="I494" s="15">
        <f>+'SEPTIEMBRE ORD'!I494+'PAGO DE 9 - 11'!C494</f>
        <v>7650</v>
      </c>
      <c r="J494" s="15">
        <v>526</v>
      </c>
      <c r="K494" s="15">
        <v>0</v>
      </c>
      <c r="L494" s="15">
        <v>0</v>
      </c>
      <c r="M494" s="15">
        <v>0</v>
      </c>
      <c r="N494" s="6">
        <f t="shared" si="7"/>
        <v>349110</v>
      </c>
    </row>
    <row r="495" spans="1:14" x14ac:dyDescent="0.3">
      <c r="A495" s="8">
        <v>492</v>
      </c>
      <c r="B495" s="16" t="s">
        <v>506</v>
      </c>
      <c r="C495" s="15">
        <v>251022</v>
      </c>
      <c r="D495" s="15">
        <v>98001</v>
      </c>
      <c r="E495" s="15">
        <v>4082</v>
      </c>
      <c r="F495" s="15">
        <v>11725</v>
      </c>
      <c r="G495" s="15">
        <v>5683</v>
      </c>
      <c r="H495" s="15">
        <v>1194</v>
      </c>
      <c r="I495" s="15">
        <f>+'SEPTIEMBRE ORD'!I495+'PAGO DE 9 - 11'!C495</f>
        <v>3776</v>
      </c>
      <c r="J495" s="15">
        <v>691</v>
      </c>
      <c r="K495" s="15">
        <v>0</v>
      </c>
      <c r="L495" s="15">
        <v>13810</v>
      </c>
      <c r="M495" s="15">
        <v>0</v>
      </c>
      <c r="N495" s="6">
        <f t="shared" si="7"/>
        <v>389984</v>
      </c>
    </row>
    <row r="496" spans="1:14" x14ac:dyDescent="0.3">
      <c r="A496" s="8">
        <v>493</v>
      </c>
      <c r="B496" s="16" t="s">
        <v>507</v>
      </c>
      <c r="C496" s="15">
        <v>74804</v>
      </c>
      <c r="D496" s="15">
        <v>35036</v>
      </c>
      <c r="E496" s="15">
        <v>1258</v>
      </c>
      <c r="F496" s="15">
        <v>3329</v>
      </c>
      <c r="G496" s="15">
        <v>879</v>
      </c>
      <c r="H496" s="15">
        <v>372</v>
      </c>
      <c r="I496" s="15">
        <f>+'SEPTIEMBRE ORD'!I496+'PAGO DE 9 - 11'!C496</f>
        <v>1184</v>
      </c>
      <c r="J496" s="15">
        <v>192</v>
      </c>
      <c r="K496" s="15">
        <v>0</v>
      </c>
      <c r="L496" s="15">
        <v>29967</v>
      </c>
      <c r="M496" s="15">
        <v>0</v>
      </c>
      <c r="N496" s="6">
        <f t="shared" si="7"/>
        <v>147021</v>
      </c>
    </row>
    <row r="497" spans="1:14" x14ac:dyDescent="0.3">
      <c r="A497" s="8">
        <v>494</v>
      </c>
      <c r="B497" s="16" t="s">
        <v>508</v>
      </c>
      <c r="C497" s="15">
        <v>252368</v>
      </c>
      <c r="D497" s="15">
        <v>99674</v>
      </c>
      <c r="E497" s="15">
        <v>4031</v>
      </c>
      <c r="F497" s="15">
        <v>11261</v>
      </c>
      <c r="G497" s="15">
        <v>9338</v>
      </c>
      <c r="H497" s="15">
        <v>1218</v>
      </c>
      <c r="I497" s="15">
        <f>+'SEPTIEMBRE ORD'!I497+'PAGO DE 9 - 11'!C497</f>
        <v>5374</v>
      </c>
      <c r="J497" s="15">
        <v>647</v>
      </c>
      <c r="K497" s="15">
        <v>0</v>
      </c>
      <c r="L497" s="15">
        <v>0</v>
      </c>
      <c r="M497" s="15">
        <v>0</v>
      </c>
      <c r="N497" s="6">
        <f t="shared" si="7"/>
        <v>383911</v>
      </c>
    </row>
    <row r="498" spans="1:14" x14ac:dyDescent="0.3">
      <c r="A498" s="8">
        <v>495</v>
      </c>
      <c r="B498" s="16" t="s">
        <v>509</v>
      </c>
      <c r="C498" s="15">
        <v>186530</v>
      </c>
      <c r="D498" s="15">
        <v>58101</v>
      </c>
      <c r="E498" s="15">
        <v>3066</v>
      </c>
      <c r="F498" s="15">
        <v>8631</v>
      </c>
      <c r="G498" s="15">
        <v>6216</v>
      </c>
      <c r="H498" s="15">
        <v>898</v>
      </c>
      <c r="I498" s="15">
        <f>+'SEPTIEMBRE ORD'!I498+'PAGO DE 9 - 11'!C498</f>
        <v>3602</v>
      </c>
      <c r="J498" s="15">
        <v>484</v>
      </c>
      <c r="K498" s="15">
        <v>0</v>
      </c>
      <c r="L498" s="15">
        <v>0</v>
      </c>
      <c r="M498" s="15">
        <v>0</v>
      </c>
      <c r="N498" s="6">
        <f t="shared" si="7"/>
        <v>267528</v>
      </c>
    </row>
    <row r="499" spans="1:14" x14ac:dyDescent="0.3">
      <c r="A499" s="8">
        <v>496</v>
      </c>
      <c r="B499" s="16" t="s">
        <v>510</v>
      </c>
      <c r="C499" s="15">
        <v>116222</v>
      </c>
      <c r="D499" s="15">
        <v>51808</v>
      </c>
      <c r="E499" s="15">
        <v>1840</v>
      </c>
      <c r="F499" s="15">
        <v>5138</v>
      </c>
      <c r="G499" s="15">
        <v>2769</v>
      </c>
      <c r="H499" s="15">
        <v>561</v>
      </c>
      <c r="I499" s="15">
        <f>+'SEPTIEMBRE ORD'!I499+'PAGO DE 9 - 11'!C499</f>
        <v>2230</v>
      </c>
      <c r="J499" s="15">
        <v>288</v>
      </c>
      <c r="K499" s="15">
        <v>0</v>
      </c>
      <c r="L499" s="15">
        <v>0</v>
      </c>
      <c r="M499" s="15">
        <v>0</v>
      </c>
      <c r="N499" s="6">
        <f t="shared" si="7"/>
        <v>180856</v>
      </c>
    </row>
    <row r="500" spans="1:14" x14ac:dyDescent="0.3">
      <c r="A500" s="8">
        <v>497</v>
      </c>
      <c r="B500" s="16" t="s">
        <v>511</v>
      </c>
      <c r="C500" s="15">
        <v>230432</v>
      </c>
      <c r="D500" s="15">
        <v>95543</v>
      </c>
      <c r="E500" s="15">
        <v>3687</v>
      </c>
      <c r="F500" s="15">
        <v>10126</v>
      </c>
      <c r="G500" s="15">
        <v>8805</v>
      </c>
      <c r="H500" s="15">
        <v>1122</v>
      </c>
      <c r="I500" s="15">
        <f>+'SEPTIEMBRE ORD'!I500+'PAGO DE 9 - 11'!C500</f>
        <v>5176</v>
      </c>
      <c r="J500" s="15">
        <v>574</v>
      </c>
      <c r="K500" s="15">
        <v>0</v>
      </c>
      <c r="L500" s="15">
        <v>13189</v>
      </c>
      <c r="M500" s="15">
        <v>0</v>
      </c>
      <c r="N500" s="6">
        <f t="shared" si="7"/>
        <v>368654</v>
      </c>
    </row>
    <row r="501" spans="1:14" x14ac:dyDescent="0.3">
      <c r="A501" s="8">
        <v>498</v>
      </c>
      <c r="B501" s="16" t="s">
        <v>512</v>
      </c>
      <c r="C501" s="15">
        <v>359720</v>
      </c>
      <c r="D501" s="15">
        <v>128556</v>
      </c>
      <c r="E501" s="15">
        <v>5812</v>
      </c>
      <c r="F501" s="15">
        <v>15679</v>
      </c>
      <c r="G501" s="15">
        <v>13553</v>
      </c>
      <c r="H501" s="15">
        <v>1768</v>
      </c>
      <c r="I501" s="15">
        <f>+'SEPTIEMBRE ORD'!I501+'PAGO DE 9 - 11'!C501</f>
        <v>8340</v>
      </c>
      <c r="J501" s="15">
        <v>941</v>
      </c>
      <c r="K501" s="15">
        <v>0</v>
      </c>
      <c r="L501" s="15">
        <v>0</v>
      </c>
      <c r="M501" s="15">
        <v>29238</v>
      </c>
      <c r="N501" s="6">
        <f t="shared" si="7"/>
        <v>563607</v>
      </c>
    </row>
    <row r="502" spans="1:14" x14ac:dyDescent="0.3">
      <c r="A502" s="8">
        <v>499</v>
      </c>
      <c r="B502" s="16" t="s">
        <v>513</v>
      </c>
      <c r="C502" s="15">
        <v>166432</v>
      </c>
      <c r="D502" s="15">
        <v>69965</v>
      </c>
      <c r="E502" s="15">
        <v>2410</v>
      </c>
      <c r="F502" s="15">
        <v>6189</v>
      </c>
      <c r="G502" s="15">
        <v>3350</v>
      </c>
      <c r="H502" s="15">
        <v>830</v>
      </c>
      <c r="I502" s="15">
        <f>+'SEPTIEMBRE ORD'!I502+'PAGO DE 9 - 11'!C502</f>
        <v>3702</v>
      </c>
      <c r="J502" s="15">
        <v>387</v>
      </c>
      <c r="K502" s="15">
        <v>0</v>
      </c>
      <c r="L502" s="15">
        <v>13249</v>
      </c>
      <c r="M502" s="15">
        <v>0</v>
      </c>
      <c r="N502" s="6">
        <f t="shared" si="7"/>
        <v>266514</v>
      </c>
    </row>
    <row r="503" spans="1:14" x14ac:dyDescent="0.3">
      <c r="A503" s="8">
        <v>500</v>
      </c>
      <c r="B503" s="16" t="s">
        <v>514</v>
      </c>
      <c r="C503" s="15">
        <v>395016</v>
      </c>
      <c r="D503" s="15">
        <v>108243</v>
      </c>
      <c r="E503" s="15">
        <v>6253</v>
      </c>
      <c r="F503" s="15">
        <v>16142</v>
      </c>
      <c r="G503" s="15">
        <v>15014</v>
      </c>
      <c r="H503" s="15">
        <v>1981</v>
      </c>
      <c r="I503" s="15">
        <f>+'SEPTIEMBRE ORD'!I503+'PAGO DE 9 - 11'!C503</f>
        <v>10683</v>
      </c>
      <c r="J503" s="15">
        <v>905</v>
      </c>
      <c r="K503" s="15">
        <v>0</v>
      </c>
      <c r="L503" s="15">
        <v>0</v>
      </c>
      <c r="M503" s="15">
        <v>0</v>
      </c>
      <c r="N503" s="6">
        <f t="shared" si="7"/>
        <v>554237</v>
      </c>
    </row>
    <row r="504" spans="1:14" x14ac:dyDescent="0.3">
      <c r="A504" s="8">
        <v>501</v>
      </c>
      <c r="B504" s="16" t="s">
        <v>515</v>
      </c>
      <c r="C504" s="15">
        <v>93640</v>
      </c>
      <c r="D504" s="15">
        <v>47256</v>
      </c>
      <c r="E504" s="15">
        <v>1601</v>
      </c>
      <c r="F504" s="15">
        <v>4639</v>
      </c>
      <c r="G504" s="15">
        <v>1647</v>
      </c>
      <c r="H504" s="15">
        <v>444</v>
      </c>
      <c r="I504" s="15">
        <f>+'SEPTIEMBRE ORD'!I504+'PAGO DE 9 - 11'!C504</f>
        <v>1190</v>
      </c>
      <c r="J504" s="15">
        <v>260</v>
      </c>
      <c r="K504" s="15">
        <v>0</v>
      </c>
      <c r="L504" s="15">
        <v>0</v>
      </c>
      <c r="M504" s="15">
        <v>0</v>
      </c>
      <c r="N504" s="6">
        <f t="shared" si="7"/>
        <v>150677</v>
      </c>
    </row>
    <row r="505" spans="1:14" x14ac:dyDescent="0.3">
      <c r="A505" s="8">
        <v>502</v>
      </c>
      <c r="B505" s="16" t="s">
        <v>516</v>
      </c>
      <c r="C505" s="15">
        <v>268772</v>
      </c>
      <c r="D505" s="15">
        <v>62053</v>
      </c>
      <c r="E505" s="15">
        <v>4096</v>
      </c>
      <c r="F505" s="15">
        <v>11463</v>
      </c>
      <c r="G505" s="15">
        <v>10785</v>
      </c>
      <c r="H505" s="15">
        <v>1294</v>
      </c>
      <c r="I505" s="15">
        <f>+'SEPTIEMBRE ORD'!I505+'PAGO DE 9 - 11'!C505</f>
        <v>5990</v>
      </c>
      <c r="J505" s="15">
        <v>684</v>
      </c>
      <c r="K505" s="15">
        <v>0</v>
      </c>
      <c r="L505" s="15">
        <v>0</v>
      </c>
      <c r="M505" s="15">
        <v>0</v>
      </c>
      <c r="N505" s="6">
        <f t="shared" si="7"/>
        <v>365137</v>
      </c>
    </row>
    <row r="506" spans="1:14" x14ac:dyDescent="0.3">
      <c r="A506" s="8">
        <v>503</v>
      </c>
      <c r="B506" s="16" t="s">
        <v>517</v>
      </c>
      <c r="C506" s="15">
        <v>147128</v>
      </c>
      <c r="D506" s="15">
        <v>47606</v>
      </c>
      <c r="E506" s="15">
        <v>2153</v>
      </c>
      <c r="F506" s="15">
        <v>5872</v>
      </c>
      <c r="G506" s="15">
        <v>651</v>
      </c>
      <c r="H506" s="15">
        <v>716</v>
      </c>
      <c r="I506" s="15">
        <f>+'SEPTIEMBRE ORD'!I506+'PAGO DE 9 - 11'!C506</f>
        <v>1911</v>
      </c>
      <c r="J506" s="15">
        <v>314</v>
      </c>
      <c r="K506" s="15">
        <v>0</v>
      </c>
      <c r="L506" s="15">
        <v>0</v>
      </c>
      <c r="M506" s="15">
        <v>0</v>
      </c>
      <c r="N506" s="6">
        <f t="shared" si="7"/>
        <v>206351</v>
      </c>
    </row>
    <row r="507" spans="1:14" x14ac:dyDescent="0.3">
      <c r="A507" s="8">
        <v>504</v>
      </c>
      <c r="B507" s="16" t="s">
        <v>518</v>
      </c>
      <c r="C507" s="15">
        <v>154714</v>
      </c>
      <c r="D507" s="15">
        <v>68879</v>
      </c>
      <c r="E507" s="15">
        <v>2312</v>
      </c>
      <c r="F507" s="15">
        <v>6515</v>
      </c>
      <c r="G507" s="15">
        <v>2956</v>
      </c>
      <c r="H507" s="15">
        <v>741</v>
      </c>
      <c r="I507" s="15">
        <f>+'SEPTIEMBRE ORD'!I507+'PAGO DE 9 - 11'!C507</f>
        <v>2608</v>
      </c>
      <c r="J507" s="15">
        <v>357</v>
      </c>
      <c r="K507" s="15">
        <v>0</v>
      </c>
      <c r="L507" s="15">
        <v>0</v>
      </c>
      <c r="M507" s="15">
        <v>0</v>
      </c>
      <c r="N507" s="6">
        <f t="shared" si="7"/>
        <v>239082</v>
      </c>
    </row>
    <row r="508" spans="1:14" x14ac:dyDescent="0.3">
      <c r="A508" s="8">
        <v>505</v>
      </c>
      <c r="B508" s="16" t="s">
        <v>519</v>
      </c>
      <c r="C508" s="15">
        <v>553966</v>
      </c>
      <c r="D508" s="15">
        <v>72705</v>
      </c>
      <c r="E508" s="15">
        <v>0</v>
      </c>
      <c r="F508" s="15">
        <v>13101</v>
      </c>
      <c r="G508" s="15">
        <v>12771</v>
      </c>
      <c r="H508" s="15">
        <v>3375</v>
      </c>
      <c r="I508" s="15">
        <f>+'SEPTIEMBRE ORD'!I508+'PAGO DE 9 - 11'!C508</f>
        <v>23857</v>
      </c>
      <c r="J508" s="15">
        <v>689</v>
      </c>
      <c r="K508" s="15">
        <v>0</v>
      </c>
      <c r="L508" s="15">
        <v>0</v>
      </c>
      <c r="M508" s="15">
        <v>0</v>
      </c>
      <c r="N508" s="6">
        <f t="shared" si="7"/>
        <v>680464</v>
      </c>
    </row>
    <row r="509" spans="1:14" x14ac:dyDescent="0.3">
      <c r="A509" s="8">
        <v>506</v>
      </c>
      <c r="B509" s="16" t="s">
        <v>520</v>
      </c>
      <c r="C509" s="15">
        <v>84912</v>
      </c>
      <c r="D509" s="15">
        <v>42575</v>
      </c>
      <c r="E509" s="15">
        <v>1466</v>
      </c>
      <c r="F509" s="15">
        <v>4333</v>
      </c>
      <c r="G509" s="15">
        <v>1350</v>
      </c>
      <c r="H509" s="15">
        <v>398</v>
      </c>
      <c r="I509" s="15">
        <f>+'SEPTIEMBRE ORD'!I509+'PAGO DE 9 - 11'!C509</f>
        <v>918</v>
      </c>
      <c r="J509" s="15">
        <v>243</v>
      </c>
      <c r="K509" s="15">
        <v>0</v>
      </c>
      <c r="L509" s="15">
        <v>6620</v>
      </c>
      <c r="M509" s="15">
        <v>0</v>
      </c>
      <c r="N509" s="6">
        <f t="shared" si="7"/>
        <v>142815</v>
      </c>
    </row>
    <row r="510" spans="1:14" x14ac:dyDescent="0.3">
      <c r="A510" s="8">
        <v>507</v>
      </c>
      <c r="B510" s="16" t="s">
        <v>521</v>
      </c>
      <c r="C510" s="15">
        <v>180028</v>
      </c>
      <c r="D510" s="15">
        <v>73442</v>
      </c>
      <c r="E510" s="15">
        <v>2875</v>
      </c>
      <c r="F510" s="15">
        <v>7950</v>
      </c>
      <c r="G510" s="15">
        <v>6486</v>
      </c>
      <c r="H510" s="15">
        <v>873</v>
      </c>
      <c r="I510" s="15">
        <f>+'SEPTIEMBRE ORD'!I510+'PAGO DE 9 - 11'!C510</f>
        <v>4035</v>
      </c>
      <c r="J510" s="15">
        <v>446</v>
      </c>
      <c r="K510" s="15">
        <v>0</v>
      </c>
      <c r="L510" s="15">
        <v>16649</v>
      </c>
      <c r="M510" s="15">
        <v>0</v>
      </c>
      <c r="N510" s="6">
        <f t="shared" si="7"/>
        <v>292784</v>
      </c>
    </row>
    <row r="511" spans="1:14" x14ac:dyDescent="0.3">
      <c r="A511" s="8">
        <v>508</v>
      </c>
      <c r="B511" s="16" t="s">
        <v>522</v>
      </c>
      <c r="C511" s="15">
        <v>101028</v>
      </c>
      <c r="D511" s="15">
        <v>32458</v>
      </c>
      <c r="E511" s="15">
        <v>1516</v>
      </c>
      <c r="F511" s="15">
        <v>4265</v>
      </c>
      <c r="G511" s="15">
        <v>2423</v>
      </c>
      <c r="H511" s="15">
        <v>484</v>
      </c>
      <c r="I511" s="15">
        <f>+'SEPTIEMBRE ORD'!I511+'PAGO DE 9 - 11'!C511</f>
        <v>1986</v>
      </c>
      <c r="J511" s="15">
        <v>228</v>
      </c>
      <c r="K511" s="15">
        <v>0</v>
      </c>
      <c r="L511" s="15">
        <v>0</v>
      </c>
      <c r="M511" s="15">
        <v>0</v>
      </c>
      <c r="N511" s="6">
        <f t="shared" si="7"/>
        <v>144388</v>
      </c>
    </row>
    <row r="512" spans="1:14" x14ac:dyDescent="0.3">
      <c r="A512" s="8">
        <v>509</v>
      </c>
      <c r="B512" s="16" t="s">
        <v>523</v>
      </c>
      <c r="C512" s="15">
        <v>454386</v>
      </c>
      <c r="D512" s="15">
        <v>129668</v>
      </c>
      <c r="E512" s="15">
        <v>6693</v>
      </c>
      <c r="F512" s="15">
        <v>17680</v>
      </c>
      <c r="G512" s="15">
        <v>21597</v>
      </c>
      <c r="H512" s="15">
        <v>2243</v>
      </c>
      <c r="I512" s="15">
        <f>+'SEPTIEMBRE ORD'!I512+'PAGO DE 9 - 11'!C512</f>
        <v>12923</v>
      </c>
      <c r="J512" s="15">
        <v>994</v>
      </c>
      <c r="K512" s="15">
        <v>0</v>
      </c>
      <c r="L512" s="15">
        <v>10673</v>
      </c>
      <c r="M512" s="15">
        <v>0</v>
      </c>
      <c r="N512" s="6">
        <f t="shared" si="7"/>
        <v>656857</v>
      </c>
    </row>
    <row r="513" spans="1:14" x14ac:dyDescent="0.3">
      <c r="A513" s="8">
        <v>510</v>
      </c>
      <c r="B513" s="16" t="s">
        <v>524</v>
      </c>
      <c r="C513" s="15">
        <v>97234</v>
      </c>
      <c r="D513" s="15">
        <v>35450</v>
      </c>
      <c r="E513" s="15">
        <v>1681</v>
      </c>
      <c r="F513" s="15">
        <v>5081</v>
      </c>
      <c r="G513" s="15">
        <v>1198</v>
      </c>
      <c r="H513" s="15">
        <v>449</v>
      </c>
      <c r="I513" s="15">
        <f>+'SEPTIEMBRE ORD'!I513+'PAGO DE 9 - 11'!C513</f>
        <v>771</v>
      </c>
      <c r="J513" s="15">
        <v>284</v>
      </c>
      <c r="K513" s="15">
        <v>0</v>
      </c>
      <c r="L513" s="15">
        <v>7569</v>
      </c>
      <c r="M513" s="15">
        <v>0</v>
      </c>
      <c r="N513" s="6">
        <f t="shared" si="7"/>
        <v>149717</v>
      </c>
    </row>
    <row r="514" spans="1:14" x14ac:dyDescent="0.3">
      <c r="A514" s="8">
        <v>511</v>
      </c>
      <c r="B514" s="16" t="s">
        <v>525</v>
      </c>
      <c r="C514" s="15">
        <v>199058</v>
      </c>
      <c r="D514" s="15">
        <v>101121</v>
      </c>
      <c r="E514" s="15">
        <v>3168</v>
      </c>
      <c r="F514" s="15">
        <v>8554</v>
      </c>
      <c r="G514" s="15">
        <v>5974</v>
      </c>
      <c r="H514" s="15">
        <v>978</v>
      </c>
      <c r="I514" s="15">
        <f>+'SEPTIEMBRE ORD'!I514+'PAGO DE 9 - 11'!C514</f>
        <v>4221</v>
      </c>
      <c r="J514" s="15">
        <v>477</v>
      </c>
      <c r="K514" s="15">
        <v>0</v>
      </c>
      <c r="L514" s="15">
        <v>0</v>
      </c>
      <c r="M514" s="15">
        <v>0</v>
      </c>
      <c r="N514" s="6">
        <f t="shared" si="7"/>
        <v>323551</v>
      </c>
    </row>
    <row r="515" spans="1:14" x14ac:dyDescent="0.3">
      <c r="A515" s="8">
        <v>512</v>
      </c>
      <c r="B515" s="16" t="s">
        <v>526</v>
      </c>
      <c r="C515" s="15">
        <v>99526</v>
      </c>
      <c r="D515" s="15">
        <v>44601</v>
      </c>
      <c r="E515" s="15">
        <v>1718</v>
      </c>
      <c r="F515" s="15">
        <v>5123</v>
      </c>
      <c r="G515" s="15">
        <v>1627</v>
      </c>
      <c r="H515" s="15">
        <v>464</v>
      </c>
      <c r="I515" s="15">
        <f>+'SEPTIEMBRE ORD'!I515+'PAGO DE 9 - 11'!C515</f>
        <v>1006</v>
      </c>
      <c r="J515" s="15">
        <v>286</v>
      </c>
      <c r="K515" s="15">
        <v>0</v>
      </c>
      <c r="L515" s="15">
        <v>4427</v>
      </c>
      <c r="M515" s="15">
        <v>0</v>
      </c>
      <c r="N515" s="6">
        <f t="shared" si="7"/>
        <v>158778</v>
      </c>
    </row>
    <row r="516" spans="1:14" x14ac:dyDescent="0.3">
      <c r="A516" s="8">
        <v>513</v>
      </c>
      <c r="B516" s="16" t="s">
        <v>527</v>
      </c>
      <c r="C516" s="15">
        <v>419606</v>
      </c>
      <c r="D516" s="15">
        <v>80520</v>
      </c>
      <c r="E516" s="15">
        <v>6627</v>
      </c>
      <c r="F516" s="15">
        <v>15732</v>
      </c>
      <c r="G516" s="15">
        <v>16156</v>
      </c>
      <c r="H516" s="15">
        <v>2182</v>
      </c>
      <c r="I516" s="15">
        <f>+'SEPTIEMBRE ORD'!I516+'PAGO DE 9 - 11'!C516</f>
        <v>13024</v>
      </c>
      <c r="J516" s="15">
        <v>879</v>
      </c>
      <c r="K516" s="15">
        <v>0</v>
      </c>
      <c r="L516" s="15">
        <v>0</v>
      </c>
      <c r="M516" s="15">
        <v>0</v>
      </c>
      <c r="N516" s="6">
        <f t="shared" si="7"/>
        <v>554726</v>
      </c>
    </row>
    <row r="517" spans="1:14" x14ac:dyDescent="0.3">
      <c r="A517" s="8">
        <v>514</v>
      </c>
      <c r="B517" s="16" t="s">
        <v>528</v>
      </c>
      <c r="C517" s="15">
        <v>114762</v>
      </c>
      <c r="D517" s="15">
        <v>53564</v>
      </c>
      <c r="E517" s="15">
        <v>1988</v>
      </c>
      <c r="F517" s="15">
        <v>5862</v>
      </c>
      <c r="G517" s="15">
        <v>2056</v>
      </c>
      <c r="H517" s="15">
        <v>538</v>
      </c>
      <c r="I517" s="15">
        <f>+'SEPTIEMBRE ORD'!I517+'PAGO DE 9 - 11'!C517</f>
        <v>1239</v>
      </c>
      <c r="J517" s="15">
        <v>328</v>
      </c>
      <c r="K517" s="15">
        <v>0</v>
      </c>
      <c r="L517" s="15">
        <v>0</v>
      </c>
      <c r="M517" s="15">
        <v>0</v>
      </c>
      <c r="N517" s="6">
        <f t="shared" ref="N517:N573" si="8">SUM(C517:M517)</f>
        <v>180337</v>
      </c>
    </row>
    <row r="518" spans="1:14" x14ac:dyDescent="0.3">
      <c r="A518" s="8">
        <v>515</v>
      </c>
      <c r="B518" s="16" t="s">
        <v>529</v>
      </c>
      <c r="C518" s="15">
        <v>3906870</v>
      </c>
      <c r="D518" s="15">
        <v>1297756</v>
      </c>
      <c r="E518" s="15">
        <v>58551</v>
      </c>
      <c r="F518" s="15">
        <v>126958</v>
      </c>
      <c r="G518" s="15">
        <v>106848</v>
      </c>
      <c r="H518" s="15">
        <v>20875</v>
      </c>
      <c r="I518" s="15">
        <f>+'SEPTIEMBRE ORD'!I518+'PAGO DE 9 - 11'!C518</f>
        <v>123040</v>
      </c>
      <c r="J518" s="15">
        <v>6946</v>
      </c>
      <c r="K518" s="15">
        <v>0</v>
      </c>
      <c r="L518" s="15">
        <v>387794</v>
      </c>
      <c r="M518" s="15">
        <v>0</v>
      </c>
      <c r="N518" s="6">
        <f t="shared" si="8"/>
        <v>6035638</v>
      </c>
    </row>
    <row r="519" spans="1:14" x14ac:dyDescent="0.3">
      <c r="A519" s="8">
        <v>516</v>
      </c>
      <c r="B519" s="16" t="s">
        <v>530</v>
      </c>
      <c r="C519" s="15">
        <v>298694</v>
      </c>
      <c r="D519" s="15">
        <v>62726</v>
      </c>
      <c r="E519" s="15">
        <v>4667</v>
      </c>
      <c r="F519" s="15">
        <v>11112</v>
      </c>
      <c r="G519" s="15">
        <v>9539</v>
      </c>
      <c r="H519" s="15">
        <v>1549</v>
      </c>
      <c r="I519" s="15">
        <f>+'SEPTIEMBRE ORD'!I519+'PAGO DE 9 - 11'!C519</f>
        <v>8310</v>
      </c>
      <c r="J519" s="15">
        <v>605</v>
      </c>
      <c r="K519" s="15">
        <v>0</v>
      </c>
      <c r="L519" s="15">
        <v>19037</v>
      </c>
      <c r="M519" s="15">
        <v>0</v>
      </c>
      <c r="N519" s="6">
        <f t="shared" si="8"/>
        <v>416239</v>
      </c>
    </row>
    <row r="520" spans="1:14" x14ac:dyDescent="0.3">
      <c r="A520" s="8">
        <v>517</v>
      </c>
      <c r="B520" s="16" t="s">
        <v>531</v>
      </c>
      <c r="C520" s="15">
        <v>243456</v>
      </c>
      <c r="D520" s="15">
        <v>57558</v>
      </c>
      <c r="E520" s="15">
        <v>3695</v>
      </c>
      <c r="F520" s="15">
        <v>10287</v>
      </c>
      <c r="G520" s="15">
        <v>9926</v>
      </c>
      <c r="H520" s="15">
        <v>1175</v>
      </c>
      <c r="I520" s="15">
        <f>+'SEPTIEMBRE ORD'!I520+'PAGO DE 9 - 11'!C520</f>
        <v>5630</v>
      </c>
      <c r="J520" s="15">
        <v>635</v>
      </c>
      <c r="K520" s="15">
        <v>0</v>
      </c>
      <c r="L520" s="15">
        <v>0</v>
      </c>
      <c r="M520" s="15">
        <v>0</v>
      </c>
      <c r="N520" s="6">
        <f t="shared" si="8"/>
        <v>332362</v>
      </c>
    </row>
    <row r="521" spans="1:14" x14ac:dyDescent="0.3">
      <c r="A521" s="8">
        <v>518</v>
      </c>
      <c r="B521" s="16" t="s">
        <v>532</v>
      </c>
      <c r="C521" s="15">
        <v>59132</v>
      </c>
      <c r="D521" s="15">
        <v>34815</v>
      </c>
      <c r="E521" s="15">
        <v>1007</v>
      </c>
      <c r="F521" s="15">
        <v>3009</v>
      </c>
      <c r="G521" s="15">
        <v>222</v>
      </c>
      <c r="H521" s="15">
        <v>276</v>
      </c>
      <c r="I521" s="15">
        <f>+'SEPTIEMBRE ORD'!I521+'PAGO DE 9 - 11'!C521</f>
        <v>363</v>
      </c>
      <c r="J521" s="15">
        <v>161</v>
      </c>
      <c r="K521" s="15">
        <v>0</v>
      </c>
      <c r="L521" s="15">
        <v>0</v>
      </c>
      <c r="M521" s="15">
        <v>0</v>
      </c>
      <c r="N521" s="6">
        <f t="shared" si="8"/>
        <v>98985</v>
      </c>
    </row>
    <row r="522" spans="1:14" x14ac:dyDescent="0.3">
      <c r="A522" s="8">
        <v>519</v>
      </c>
      <c r="B522" s="16" t="s">
        <v>533</v>
      </c>
      <c r="C522" s="15">
        <v>169556</v>
      </c>
      <c r="D522" s="15">
        <v>84908</v>
      </c>
      <c r="E522" s="15">
        <v>2643</v>
      </c>
      <c r="F522" s="15">
        <v>7164</v>
      </c>
      <c r="G522" s="15">
        <v>5081</v>
      </c>
      <c r="H522" s="15">
        <v>830</v>
      </c>
      <c r="I522" s="15">
        <f>+'SEPTIEMBRE ORD'!I522+'PAGO DE 9 - 11'!C522</f>
        <v>3819</v>
      </c>
      <c r="J522" s="15">
        <v>416</v>
      </c>
      <c r="K522" s="15">
        <v>0</v>
      </c>
      <c r="L522" s="15">
        <v>0</v>
      </c>
      <c r="M522" s="15">
        <v>0</v>
      </c>
      <c r="N522" s="6">
        <f t="shared" si="8"/>
        <v>274417</v>
      </c>
    </row>
    <row r="523" spans="1:14" x14ac:dyDescent="0.3">
      <c r="A523" s="8">
        <v>520</v>
      </c>
      <c r="B523" s="16" t="s">
        <v>534</v>
      </c>
      <c r="C523" s="15">
        <v>407590</v>
      </c>
      <c r="D523" s="15">
        <v>198171</v>
      </c>
      <c r="E523" s="15">
        <v>6122</v>
      </c>
      <c r="F523" s="15">
        <v>16698</v>
      </c>
      <c r="G523" s="15">
        <v>12162</v>
      </c>
      <c r="H523" s="15">
        <v>1984</v>
      </c>
      <c r="I523" s="15">
        <f>+'SEPTIEMBRE ORD'!I523+'PAGO DE 9 - 11'!C523</f>
        <v>9060</v>
      </c>
      <c r="J523" s="15">
        <v>973</v>
      </c>
      <c r="K523" s="15">
        <v>0</v>
      </c>
      <c r="L523" s="15">
        <v>0</v>
      </c>
      <c r="M523" s="15">
        <v>0</v>
      </c>
      <c r="N523" s="6">
        <f t="shared" si="8"/>
        <v>652760</v>
      </c>
    </row>
    <row r="524" spans="1:14" x14ac:dyDescent="0.3">
      <c r="A524" s="8">
        <v>521</v>
      </c>
      <c r="B524" s="16" t="s">
        <v>535</v>
      </c>
      <c r="C524" s="15">
        <v>74834</v>
      </c>
      <c r="D524" s="15">
        <v>38477</v>
      </c>
      <c r="E524" s="15">
        <v>1318</v>
      </c>
      <c r="F524" s="15">
        <v>4025</v>
      </c>
      <c r="G524" s="15">
        <v>450</v>
      </c>
      <c r="H524" s="15">
        <v>343</v>
      </c>
      <c r="I524" s="15">
        <f>+'SEPTIEMBRE ORD'!I524+'PAGO DE 9 - 11'!C524</f>
        <v>346</v>
      </c>
      <c r="J524" s="15">
        <v>222</v>
      </c>
      <c r="K524" s="15">
        <v>0</v>
      </c>
      <c r="L524" s="15">
        <v>0</v>
      </c>
      <c r="M524" s="15">
        <v>0</v>
      </c>
      <c r="N524" s="6">
        <f t="shared" si="8"/>
        <v>120015</v>
      </c>
    </row>
    <row r="525" spans="1:14" x14ac:dyDescent="0.3">
      <c r="A525" s="8">
        <v>522</v>
      </c>
      <c r="B525" s="16" t="s">
        <v>536</v>
      </c>
      <c r="C525" s="15">
        <v>97742</v>
      </c>
      <c r="D525" s="15">
        <v>41078</v>
      </c>
      <c r="E525" s="15">
        <v>1647</v>
      </c>
      <c r="F525" s="15">
        <v>4861</v>
      </c>
      <c r="G525" s="15">
        <v>1931</v>
      </c>
      <c r="H525" s="15">
        <v>458</v>
      </c>
      <c r="I525" s="15">
        <f>+'SEPTIEMBRE ORD'!I525+'PAGO DE 9 - 11'!C525</f>
        <v>1360</v>
      </c>
      <c r="J525" s="15">
        <v>273</v>
      </c>
      <c r="K525" s="15">
        <v>0</v>
      </c>
      <c r="L525" s="15">
        <v>0</v>
      </c>
      <c r="M525" s="15">
        <v>0</v>
      </c>
      <c r="N525" s="6">
        <f t="shared" si="8"/>
        <v>149350</v>
      </c>
    </row>
    <row r="526" spans="1:14" x14ac:dyDescent="0.3">
      <c r="A526" s="8">
        <v>523</v>
      </c>
      <c r="B526" s="16" t="s">
        <v>537</v>
      </c>
      <c r="C526" s="15">
        <v>176698</v>
      </c>
      <c r="D526" s="15">
        <v>63760</v>
      </c>
      <c r="E526" s="15">
        <v>2481</v>
      </c>
      <c r="F526" s="15">
        <v>7386</v>
      </c>
      <c r="G526" s="15">
        <v>2540</v>
      </c>
      <c r="H526" s="15">
        <v>822</v>
      </c>
      <c r="I526" s="15">
        <f>+'SEPTIEMBRE ORD'!I526+'PAGO DE 9 - 11'!C526</f>
        <v>2293</v>
      </c>
      <c r="J526" s="15">
        <v>501</v>
      </c>
      <c r="K526" s="15">
        <v>0</v>
      </c>
      <c r="L526" s="15">
        <v>22266</v>
      </c>
      <c r="M526" s="15">
        <v>0</v>
      </c>
      <c r="N526" s="6">
        <f t="shared" si="8"/>
        <v>278747</v>
      </c>
    </row>
    <row r="527" spans="1:14" x14ac:dyDescent="0.3">
      <c r="A527" s="8">
        <v>524</v>
      </c>
      <c r="B527" s="16" t="s">
        <v>538</v>
      </c>
      <c r="C527" s="15">
        <v>70892</v>
      </c>
      <c r="D527" s="15">
        <v>34700</v>
      </c>
      <c r="E527" s="15">
        <v>1171</v>
      </c>
      <c r="F527" s="15">
        <v>3600</v>
      </c>
      <c r="G527" s="15">
        <v>526</v>
      </c>
      <c r="H527" s="15">
        <v>325</v>
      </c>
      <c r="I527" s="15">
        <f>+'SEPTIEMBRE ORD'!I527+'PAGO DE 9 - 11'!C527</f>
        <v>453</v>
      </c>
      <c r="J527" s="15">
        <v>193</v>
      </c>
      <c r="K527" s="15">
        <v>0</v>
      </c>
      <c r="L527" s="15">
        <v>3520</v>
      </c>
      <c r="M527" s="15">
        <v>0</v>
      </c>
      <c r="N527" s="6">
        <f t="shared" si="8"/>
        <v>115380</v>
      </c>
    </row>
    <row r="528" spans="1:14" x14ac:dyDescent="0.3">
      <c r="A528" s="8">
        <v>525</v>
      </c>
      <c r="B528" s="16" t="s">
        <v>539</v>
      </c>
      <c r="C528" s="15">
        <v>700208</v>
      </c>
      <c r="D528" s="15">
        <v>215215</v>
      </c>
      <c r="E528" s="15">
        <v>7912</v>
      </c>
      <c r="F528" s="15">
        <v>22713</v>
      </c>
      <c r="G528" s="15">
        <v>20946</v>
      </c>
      <c r="H528" s="15">
        <v>3361</v>
      </c>
      <c r="I528" s="15">
        <f>+'SEPTIEMBRE ORD'!I528+'PAGO DE 9 - 11'!C528</f>
        <v>15862</v>
      </c>
      <c r="J528" s="15">
        <v>1541</v>
      </c>
      <c r="K528" s="15">
        <v>0</v>
      </c>
      <c r="L528" s="15">
        <v>0</v>
      </c>
      <c r="M528" s="15">
        <v>0</v>
      </c>
      <c r="N528" s="6">
        <f t="shared" si="8"/>
        <v>987758</v>
      </c>
    </row>
    <row r="529" spans="1:14" x14ac:dyDescent="0.3">
      <c r="A529" s="8">
        <v>526</v>
      </c>
      <c r="B529" s="16" t="s">
        <v>540</v>
      </c>
      <c r="C529" s="15">
        <v>659196</v>
      </c>
      <c r="D529" s="15">
        <v>212327</v>
      </c>
      <c r="E529" s="15">
        <v>9909</v>
      </c>
      <c r="F529" s="15">
        <v>24879</v>
      </c>
      <c r="G529" s="15">
        <v>32471</v>
      </c>
      <c r="H529" s="15">
        <v>3332</v>
      </c>
      <c r="I529" s="15">
        <f>+'SEPTIEMBRE ORD'!I529+'PAGO DE 9 - 11'!C529</f>
        <v>21412</v>
      </c>
      <c r="J529" s="15">
        <v>1387</v>
      </c>
      <c r="K529" s="15">
        <v>0</v>
      </c>
      <c r="L529" s="15">
        <v>0</v>
      </c>
      <c r="M529" s="15">
        <v>0</v>
      </c>
      <c r="N529" s="6">
        <f t="shared" si="8"/>
        <v>964913</v>
      </c>
    </row>
    <row r="530" spans="1:14" x14ac:dyDescent="0.3">
      <c r="A530" s="8">
        <v>527</v>
      </c>
      <c r="B530" s="16" t="s">
        <v>541</v>
      </c>
      <c r="C530" s="15">
        <v>181574</v>
      </c>
      <c r="D530" s="15">
        <v>98545</v>
      </c>
      <c r="E530" s="15">
        <v>2873</v>
      </c>
      <c r="F530" s="15">
        <v>8195</v>
      </c>
      <c r="G530" s="15">
        <v>4908</v>
      </c>
      <c r="H530" s="15">
        <v>867</v>
      </c>
      <c r="I530" s="15">
        <f>+'SEPTIEMBRE ORD'!I530+'PAGO DE 9 - 11'!C530</f>
        <v>3180</v>
      </c>
      <c r="J530" s="15">
        <v>486</v>
      </c>
      <c r="K530" s="15">
        <v>0</v>
      </c>
      <c r="L530" s="15">
        <v>0</v>
      </c>
      <c r="M530" s="15">
        <v>0</v>
      </c>
      <c r="N530" s="6">
        <f t="shared" si="8"/>
        <v>300628</v>
      </c>
    </row>
    <row r="531" spans="1:14" x14ac:dyDescent="0.3">
      <c r="A531" s="8">
        <v>528</v>
      </c>
      <c r="B531" s="16" t="s">
        <v>542</v>
      </c>
      <c r="C531" s="15">
        <v>114036</v>
      </c>
      <c r="D531" s="15">
        <v>47055</v>
      </c>
      <c r="E531" s="15">
        <v>1864</v>
      </c>
      <c r="F531" s="15">
        <v>5249</v>
      </c>
      <c r="G531" s="15">
        <v>1883</v>
      </c>
      <c r="H531" s="15">
        <v>549</v>
      </c>
      <c r="I531" s="15">
        <f>+'SEPTIEMBRE ORD'!I531+'PAGO DE 9 - 11'!C531</f>
        <v>1584</v>
      </c>
      <c r="J531" s="15">
        <v>313</v>
      </c>
      <c r="K531" s="15">
        <v>0</v>
      </c>
      <c r="L531" s="15">
        <v>0</v>
      </c>
      <c r="M531" s="15">
        <v>0</v>
      </c>
      <c r="N531" s="6">
        <f t="shared" si="8"/>
        <v>172533</v>
      </c>
    </row>
    <row r="532" spans="1:14" x14ac:dyDescent="0.3">
      <c r="A532" s="8">
        <v>529</v>
      </c>
      <c r="B532" s="16" t="s">
        <v>543</v>
      </c>
      <c r="C532" s="15">
        <v>121192</v>
      </c>
      <c r="D532" s="15">
        <v>48124</v>
      </c>
      <c r="E532" s="15">
        <v>2062</v>
      </c>
      <c r="F532" s="15">
        <v>6013</v>
      </c>
      <c r="G532" s="15">
        <v>2935</v>
      </c>
      <c r="H532" s="15">
        <v>573</v>
      </c>
      <c r="I532" s="15">
        <f>+'SEPTIEMBRE ORD'!I532+'PAGO DE 9 - 11'!C532</f>
        <v>1618</v>
      </c>
      <c r="J532" s="15">
        <v>336</v>
      </c>
      <c r="K532" s="15">
        <v>0</v>
      </c>
      <c r="L532" s="15">
        <v>0</v>
      </c>
      <c r="M532" s="15">
        <v>0</v>
      </c>
      <c r="N532" s="6">
        <f t="shared" si="8"/>
        <v>182853</v>
      </c>
    </row>
    <row r="533" spans="1:14" x14ac:dyDescent="0.3">
      <c r="A533" s="8">
        <v>530</v>
      </c>
      <c r="B533" s="16" t="s">
        <v>544</v>
      </c>
      <c r="C533" s="15">
        <v>241414</v>
      </c>
      <c r="D533" s="15">
        <v>99991</v>
      </c>
      <c r="E533" s="15">
        <v>3607</v>
      </c>
      <c r="F533" s="15">
        <v>9564</v>
      </c>
      <c r="G533" s="15">
        <v>6604</v>
      </c>
      <c r="H533" s="15">
        <v>1190</v>
      </c>
      <c r="I533" s="15">
        <f>+'SEPTIEMBRE ORD'!I533+'PAGO DE 9 - 11'!C533</f>
        <v>5344</v>
      </c>
      <c r="J533" s="15">
        <v>571</v>
      </c>
      <c r="K533" s="15">
        <v>0</v>
      </c>
      <c r="L533" s="15">
        <v>17231</v>
      </c>
      <c r="M533" s="15">
        <v>0</v>
      </c>
      <c r="N533" s="6">
        <f t="shared" si="8"/>
        <v>385516</v>
      </c>
    </row>
    <row r="534" spans="1:14" x14ac:dyDescent="0.3">
      <c r="A534" s="8">
        <v>531</v>
      </c>
      <c r="B534" s="16" t="s">
        <v>545</v>
      </c>
      <c r="C534" s="15">
        <v>152614</v>
      </c>
      <c r="D534" s="15">
        <v>62318</v>
      </c>
      <c r="E534" s="15">
        <v>2475</v>
      </c>
      <c r="F534" s="15">
        <v>6513</v>
      </c>
      <c r="G534" s="15">
        <v>4389</v>
      </c>
      <c r="H534" s="15">
        <v>760</v>
      </c>
      <c r="I534" s="15">
        <f>+'SEPTIEMBRE ORD'!I534+'PAGO DE 9 - 11'!C534</f>
        <v>3560</v>
      </c>
      <c r="J534" s="15">
        <v>361</v>
      </c>
      <c r="K534" s="15">
        <v>0</v>
      </c>
      <c r="L534" s="15">
        <v>0</v>
      </c>
      <c r="M534" s="15">
        <v>0</v>
      </c>
      <c r="N534" s="6">
        <f t="shared" si="8"/>
        <v>232990</v>
      </c>
    </row>
    <row r="535" spans="1:14" x14ac:dyDescent="0.3">
      <c r="A535" s="8">
        <v>532</v>
      </c>
      <c r="B535" s="16" t="s">
        <v>546</v>
      </c>
      <c r="C535" s="15">
        <v>213202</v>
      </c>
      <c r="D535" s="15">
        <v>116484</v>
      </c>
      <c r="E535" s="15">
        <v>3387</v>
      </c>
      <c r="F535" s="15">
        <v>9122</v>
      </c>
      <c r="G535" s="15">
        <v>7109</v>
      </c>
      <c r="H535" s="15">
        <v>1049</v>
      </c>
      <c r="I535" s="15">
        <f>+'SEPTIEMBRE ORD'!I535+'PAGO DE 9 - 11'!C535</f>
        <v>4797</v>
      </c>
      <c r="J535" s="15">
        <v>511</v>
      </c>
      <c r="K535" s="15">
        <v>0</v>
      </c>
      <c r="L535" s="15">
        <v>7333</v>
      </c>
      <c r="M535" s="15">
        <v>0</v>
      </c>
      <c r="N535" s="6">
        <f t="shared" si="8"/>
        <v>362994</v>
      </c>
    </row>
    <row r="536" spans="1:14" x14ac:dyDescent="0.3">
      <c r="A536" s="8">
        <v>533</v>
      </c>
      <c r="B536" s="16" t="s">
        <v>547</v>
      </c>
      <c r="C536" s="15">
        <v>167004</v>
      </c>
      <c r="D536" s="15">
        <v>82018</v>
      </c>
      <c r="E536" s="15">
        <v>2591</v>
      </c>
      <c r="F536" s="15">
        <v>7454</v>
      </c>
      <c r="G536" s="15">
        <v>3786</v>
      </c>
      <c r="H536" s="15">
        <v>793</v>
      </c>
      <c r="I536" s="15">
        <f>+'SEPTIEMBRE ORD'!I536+'PAGO DE 9 - 11'!C536</f>
        <v>2762</v>
      </c>
      <c r="J536" s="15">
        <v>412</v>
      </c>
      <c r="K536" s="15">
        <v>0</v>
      </c>
      <c r="L536" s="15">
        <v>13840</v>
      </c>
      <c r="M536" s="15">
        <v>0</v>
      </c>
      <c r="N536" s="6">
        <f t="shared" si="8"/>
        <v>280660</v>
      </c>
    </row>
    <row r="537" spans="1:14" x14ac:dyDescent="0.3">
      <c r="A537" s="8">
        <v>534</v>
      </c>
      <c r="B537" s="16" t="s">
        <v>548</v>
      </c>
      <c r="C537" s="15">
        <v>225260</v>
      </c>
      <c r="D537" s="15">
        <v>71453</v>
      </c>
      <c r="E537" s="15">
        <v>3423</v>
      </c>
      <c r="F537" s="15">
        <v>9051</v>
      </c>
      <c r="G537" s="15">
        <v>7773</v>
      </c>
      <c r="H537" s="15">
        <v>1114</v>
      </c>
      <c r="I537" s="15">
        <f>+'SEPTIEMBRE ORD'!I537+'PAGO DE 9 - 11'!C537</f>
        <v>5365</v>
      </c>
      <c r="J537" s="15">
        <v>516</v>
      </c>
      <c r="K537" s="15">
        <v>0</v>
      </c>
      <c r="L537" s="15">
        <v>0</v>
      </c>
      <c r="M537" s="15">
        <v>0</v>
      </c>
      <c r="N537" s="6">
        <f t="shared" si="8"/>
        <v>323955</v>
      </c>
    </row>
    <row r="538" spans="1:14" x14ac:dyDescent="0.3">
      <c r="A538" s="8">
        <v>535</v>
      </c>
      <c r="B538" s="16" t="s">
        <v>549</v>
      </c>
      <c r="C538" s="15">
        <v>211736</v>
      </c>
      <c r="D538" s="15">
        <v>55242</v>
      </c>
      <c r="E538" s="15">
        <v>3185</v>
      </c>
      <c r="F538" s="15">
        <v>9104</v>
      </c>
      <c r="G538" s="15">
        <v>5725</v>
      </c>
      <c r="H538" s="15">
        <v>1008</v>
      </c>
      <c r="I538" s="15">
        <f>+'SEPTIEMBRE ORD'!I538+'PAGO DE 9 - 11'!C538</f>
        <v>3886</v>
      </c>
      <c r="J538" s="15">
        <v>479</v>
      </c>
      <c r="K538" s="15">
        <v>0</v>
      </c>
      <c r="L538" s="15">
        <v>5499</v>
      </c>
      <c r="M538" s="15">
        <v>0</v>
      </c>
      <c r="N538" s="6">
        <f t="shared" si="8"/>
        <v>295864</v>
      </c>
    </row>
    <row r="539" spans="1:14" x14ac:dyDescent="0.3">
      <c r="A539" s="8">
        <v>536</v>
      </c>
      <c r="B539" s="16" t="s">
        <v>550</v>
      </c>
      <c r="C539" s="15">
        <v>77330</v>
      </c>
      <c r="D539" s="15">
        <v>38752</v>
      </c>
      <c r="E539" s="15">
        <v>1381</v>
      </c>
      <c r="F539" s="15">
        <v>3985</v>
      </c>
      <c r="G539" s="15">
        <v>713</v>
      </c>
      <c r="H539" s="15">
        <v>368</v>
      </c>
      <c r="I539" s="15">
        <f>+'SEPTIEMBRE ORD'!I539+'PAGO DE 9 - 11'!C539</f>
        <v>671</v>
      </c>
      <c r="J539" s="15">
        <v>247</v>
      </c>
      <c r="K539" s="15">
        <v>0</v>
      </c>
      <c r="L539" s="15">
        <v>0</v>
      </c>
      <c r="M539" s="15">
        <v>0</v>
      </c>
      <c r="N539" s="6">
        <f t="shared" si="8"/>
        <v>123447</v>
      </c>
    </row>
    <row r="540" spans="1:14" x14ac:dyDescent="0.3">
      <c r="A540" s="8">
        <v>537</v>
      </c>
      <c r="B540" s="16" t="s">
        <v>551</v>
      </c>
      <c r="C540" s="15">
        <v>445882</v>
      </c>
      <c r="D540" s="15">
        <v>182559</v>
      </c>
      <c r="E540" s="15">
        <v>6675</v>
      </c>
      <c r="F540" s="15">
        <v>19152</v>
      </c>
      <c r="G540" s="15">
        <v>11567</v>
      </c>
      <c r="H540" s="15">
        <v>2118</v>
      </c>
      <c r="I540" s="15">
        <f>+'SEPTIEMBRE ORD'!I540+'PAGO DE 9 - 11'!C540</f>
        <v>8197</v>
      </c>
      <c r="J540" s="15">
        <v>1071</v>
      </c>
      <c r="K540" s="15">
        <v>0</v>
      </c>
      <c r="L540" s="15">
        <v>23609</v>
      </c>
      <c r="M540" s="15">
        <v>0</v>
      </c>
      <c r="N540" s="6">
        <f t="shared" si="8"/>
        <v>700830</v>
      </c>
    </row>
    <row r="541" spans="1:14" x14ac:dyDescent="0.3">
      <c r="A541" s="8">
        <v>538</v>
      </c>
      <c r="B541" s="16" t="s">
        <v>552</v>
      </c>
      <c r="C541" s="15">
        <v>95946</v>
      </c>
      <c r="D541" s="15">
        <v>53395</v>
      </c>
      <c r="E541" s="15">
        <v>1666</v>
      </c>
      <c r="F541" s="15">
        <v>4962</v>
      </c>
      <c r="G541" s="15">
        <v>1204</v>
      </c>
      <c r="H541" s="15">
        <v>448</v>
      </c>
      <c r="I541" s="15">
        <f>+'SEPTIEMBRE ORD'!I541+'PAGO DE 9 - 11'!C541</f>
        <v>855</v>
      </c>
      <c r="J541" s="15">
        <v>277</v>
      </c>
      <c r="K541" s="15">
        <v>0</v>
      </c>
      <c r="L541" s="15">
        <v>0</v>
      </c>
      <c r="M541" s="15">
        <v>0</v>
      </c>
      <c r="N541" s="6">
        <f t="shared" si="8"/>
        <v>158753</v>
      </c>
    </row>
    <row r="542" spans="1:14" x14ac:dyDescent="0.3">
      <c r="A542" s="8">
        <v>539</v>
      </c>
      <c r="B542" s="16" t="s">
        <v>553</v>
      </c>
      <c r="C542" s="15">
        <v>235532</v>
      </c>
      <c r="D542" s="15">
        <v>135041</v>
      </c>
      <c r="E542" s="15">
        <v>3552</v>
      </c>
      <c r="F542" s="15">
        <v>8565</v>
      </c>
      <c r="G542" s="15">
        <v>8888</v>
      </c>
      <c r="H542" s="15">
        <v>1211</v>
      </c>
      <c r="I542" s="15">
        <f>+'SEPTIEMBRE ORD'!I542+'PAGO DE 9 - 11'!C542</f>
        <v>7600</v>
      </c>
      <c r="J542" s="15">
        <v>467</v>
      </c>
      <c r="K542" s="15">
        <v>0</v>
      </c>
      <c r="L542" s="15">
        <v>0</v>
      </c>
      <c r="M542" s="15">
        <v>0</v>
      </c>
      <c r="N542" s="6">
        <f t="shared" si="8"/>
        <v>400856</v>
      </c>
    </row>
    <row r="543" spans="1:14" x14ac:dyDescent="0.3">
      <c r="A543" s="8">
        <v>540</v>
      </c>
      <c r="B543" s="16" t="s">
        <v>554</v>
      </c>
      <c r="C543" s="15">
        <v>462040</v>
      </c>
      <c r="D543" s="15">
        <v>197643</v>
      </c>
      <c r="E543" s="15">
        <v>6717</v>
      </c>
      <c r="F543" s="15">
        <v>15619</v>
      </c>
      <c r="G543" s="15">
        <v>12266</v>
      </c>
      <c r="H543" s="15">
        <v>2397</v>
      </c>
      <c r="I543" s="15">
        <f>+'SEPTIEMBRE ORD'!I543+'PAGO DE 9 - 11'!C543</f>
        <v>13348</v>
      </c>
      <c r="J543" s="15">
        <v>995</v>
      </c>
      <c r="K543" s="15">
        <v>0</v>
      </c>
      <c r="L543" s="15">
        <v>0</v>
      </c>
      <c r="M543" s="15">
        <v>0</v>
      </c>
      <c r="N543" s="6">
        <f t="shared" si="8"/>
        <v>711025</v>
      </c>
    </row>
    <row r="544" spans="1:14" x14ac:dyDescent="0.3">
      <c r="A544" s="8">
        <v>541</v>
      </c>
      <c r="B544" s="16" t="s">
        <v>555</v>
      </c>
      <c r="C544" s="15">
        <v>124534</v>
      </c>
      <c r="D544" s="15">
        <v>58916</v>
      </c>
      <c r="E544" s="15">
        <v>1982</v>
      </c>
      <c r="F544" s="15">
        <v>5756</v>
      </c>
      <c r="G544" s="15">
        <v>2859</v>
      </c>
      <c r="H544" s="15">
        <v>589</v>
      </c>
      <c r="I544" s="15">
        <f>+'SEPTIEMBRE ORD'!I544+'PAGO DE 9 - 11'!C544</f>
        <v>1968</v>
      </c>
      <c r="J544" s="15">
        <v>317</v>
      </c>
      <c r="K544" s="15">
        <v>0</v>
      </c>
      <c r="L544" s="15">
        <v>0</v>
      </c>
      <c r="M544" s="15">
        <v>0</v>
      </c>
      <c r="N544" s="6">
        <f t="shared" si="8"/>
        <v>196921</v>
      </c>
    </row>
    <row r="545" spans="1:14" x14ac:dyDescent="0.3">
      <c r="A545" s="8">
        <v>542</v>
      </c>
      <c r="B545" s="16" t="s">
        <v>556</v>
      </c>
      <c r="C545" s="15">
        <v>102156</v>
      </c>
      <c r="D545" s="15">
        <v>59034</v>
      </c>
      <c r="E545" s="15">
        <v>1745</v>
      </c>
      <c r="F545" s="15">
        <v>5131</v>
      </c>
      <c r="G545" s="15">
        <v>1516</v>
      </c>
      <c r="H545" s="15">
        <v>481</v>
      </c>
      <c r="I545" s="15">
        <f>+'SEPTIEMBRE ORD'!I545+'PAGO DE 9 - 11'!C545</f>
        <v>1088</v>
      </c>
      <c r="J545" s="15">
        <v>283</v>
      </c>
      <c r="K545" s="15">
        <v>0</v>
      </c>
      <c r="L545" s="15">
        <v>1276</v>
      </c>
      <c r="M545" s="15">
        <v>0</v>
      </c>
      <c r="N545" s="6">
        <f t="shared" si="8"/>
        <v>172710</v>
      </c>
    </row>
    <row r="546" spans="1:14" x14ac:dyDescent="0.3">
      <c r="A546" s="8">
        <v>543</v>
      </c>
      <c r="B546" s="16" t="s">
        <v>557</v>
      </c>
      <c r="C546" s="15">
        <v>266022</v>
      </c>
      <c r="D546" s="15">
        <v>73333</v>
      </c>
      <c r="E546" s="15">
        <v>4211</v>
      </c>
      <c r="F546" s="15">
        <v>11108</v>
      </c>
      <c r="G546" s="15">
        <v>11352</v>
      </c>
      <c r="H546" s="15">
        <v>1320</v>
      </c>
      <c r="I546" s="15">
        <f>+'SEPTIEMBRE ORD'!I546+'PAGO DE 9 - 11'!C546</f>
        <v>7040</v>
      </c>
      <c r="J546" s="15">
        <v>663</v>
      </c>
      <c r="K546" s="15">
        <v>0</v>
      </c>
      <c r="L546" s="15">
        <v>22309</v>
      </c>
      <c r="M546" s="15">
        <v>0</v>
      </c>
      <c r="N546" s="6">
        <f t="shared" si="8"/>
        <v>397358</v>
      </c>
    </row>
    <row r="547" spans="1:14" x14ac:dyDescent="0.3">
      <c r="A547" s="8">
        <v>544</v>
      </c>
      <c r="B547" s="16" t="s">
        <v>558</v>
      </c>
      <c r="C547" s="15">
        <v>112434</v>
      </c>
      <c r="D547" s="15">
        <v>50341</v>
      </c>
      <c r="E547" s="15">
        <v>1761</v>
      </c>
      <c r="F547" s="15">
        <v>5087</v>
      </c>
      <c r="G547" s="15">
        <v>1800</v>
      </c>
      <c r="H547" s="15">
        <v>533</v>
      </c>
      <c r="I547" s="15">
        <f>+'SEPTIEMBRE ORD'!I547+'PAGO DE 9 - 11'!C547</f>
        <v>1556</v>
      </c>
      <c r="J547" s="15">
        <v>278</v>
      </c>
      <c r="K547" s="15">
        <v>0</v>
      </c>
      <c r="L547" s="15">
        <v>0</v>
      </c>
      <c r="M547" s="15">
        <v>0</v>
      </c>
      <c r="N547" s="6">
        <f t="shared" si="8"/>
        <v>173790</v>
      </c>
    </row>
    <row r="548" spans="1:14" x14ac:dyDescent="0.3">
      <c r="A548" s="8">
        <v>545</v>
      </c>
      <c r="B548" s="16" t="s">
        <v>559</v>
      </c>
      <c r="C548" s="15">
        <v>772940</v>
      </c>
      <c r="D548" s="15">
        <v>388110</v>
      </c>
      <c r="E548" s="15">
        <v>12493</v>
      </c>
      <c r="F548" s="15">
        <v>33711</v>
      </c>
      <c r="G548" s="15">
        <v>15727</v>
      </c>
      <c r="H548" s="15">
        <v>3802</v>
      </c>
      <c r="I548" s="15">
        <f>+'SEPTIEMBRE ORD'!I548+'PAGO DE 9 - 11'!C548</f>
        <v>14865</v>
      </c>
      <c r="J548" s="15">
        <v>1822</v>
      </c>
      <c r="K548" s="15">
        <v>0</v>
      </c>
      <c r="L548" s="15">
        <v>0</v>
      </c>
      <c r="M548" s="15">
        <v>0</v>
      </c>
      <c r="N548" s="6">
        <f t="shared" si="8"/>
        <v>1243470</v>
      </c>
    </row>
    <row r="549" spans="1:14" x14ac:dyDescent="0.3">
      <c r="A549" s="8">
        <v>546</v>
      </c>
      <c r="B549" s="16" t="s">
        <v>560</v>
      </c>
      <c r="C549" s="15">
        <v>296318</v>
      </c>
      <c r="D549" s="15">
        <v>120040</v>
      </c>
      <c r="E549" s="15">
        <v>4683</v>
      </c>
      <c r="F549" s="15">
        <v>11711</v>
      </c>
      <c r="G549" s="15">
        <v>10466</v>
      </c>
      <c r="H549" s="15">
        <v>1505</v>
      </c>
      <c r="I549" s="15">
        <f>+'SEPTIEMBRE ORD'!I549+'PAGO DE 9 - 11'!C549</f>
        <v>7948</v>
      </c>
      <c r="J549" s="15">
        <v>786</v>
      </c>
      <c r="K549" s="15">
        <v>0</v>
      </c>
      <c r="L549" s="15">
        <v>0</v>
      </c>
      <c r="M549" s="15">
        <v>0</v>
      </c>
      <c r="N549" s="6">
        <f t="shared" si="8"/>
        <v>453457</v>
      </c>
    </row>
    <row r="550" spans="1:14" x14ac:dyDescent="0.3">
      <c r="A550" s="8">
        <v>547</v>
      </c>
      <c r="B550" s="16" t="s">
        <v>561</v>
      </c>
      <c r="C550" s="15">
        <v>118918</v>
      </c>
      <c r="D550" s="15">
        <v>56941</v>
      </c>
      <c r="E550" s="15">
        <v>1903</v>
      </c>
      <c r="F550" s="15">
        <v>5316</v>
      </c>
      <c r="G550" s="15">
        <v>1585</v>
      </c>
      <c r="H550" s="15">
        <v>575</v>
      </c>
      <c r="I550" s="15">
        <f>+'SEPTIEMBRE ORD'!I550+'PAGO DE 9 - 11'!C550</f>
        <v>1701</v>
      </c>
      <c r="J550" s="15">
        <v>287</v>
      </c>
      <c r="K550" s="15">
        <v>0</v>
      </c>
      <c r="L550" s="15">
        <v>0</v>
      </c>
      <c r="M550" s="15">
        <v>0</v>
      </c>
      <c r="N550" s="6">
        <f t="shared" si="8"/>
        <v>187226</v>
      </c>
    </row>
    <row r="551" spans="1:14" x14ac:dyDescent="0.3">
      <c r="A551" s="8">
        <v>548</v>
      </c>
      <c r="B551" s="16" t="s">
        <v>562</v>
      </c>
      <c r="C551" s="15">
        <v>205532</v>
      </c>
      <c r="D551" s="15">
        <v>91911</v>
      </c>
      <c r="E551" s="15">
        <v>3036</v>
      </c>
      <c r="F551" s="15">
        <v>8172</v>
      </c>
      <c r="G551" s="15">
        <v>2963</v>
      </c>
      <c r="H551" s="15">
        <v>1005</v>
      </c>
      <c r="I551" s="15">
        <f>+'SEPTIEMBRE ORD'!I551+'PAGO DE 9 - 11'!C551</f>
        <v>3300</v>
      </c>
      <c r="J551" s="15">
        <v>577</v>
      </c>
      <c r="K551" s="15">
        <v>0</v>
      </c>
      <c r="L551" s="15">
        <v>0</v>
      </c>
      <c r="M551" s="15">
        <v>0</v>
      </c>
      <c r="N551" s="6">
        <f t="shared" si="8"/>
        <v>316496</v>
      </c>
    </row>
    <row r="552" spans="1:14" x14ac:dyDescent="0.3">
      <c r="A552" s="8">
        <v>549</v>
      </c>
      <c r="B552" s="16" t="s">
        <v>563</v>
      </c>
      <c r="C552" s="15">
        <v>659532</v>
      </c>
      <c r="D552" s="15">
        <v>297573</v>
      </c>
      <c r="E552" s="15">
        <v>9867</v>
      </c>
      <c r="F552" s="15">
        <v>27460</v>
      </c>
      <c r="G552" s="15">
        <v>19866</v>
      </c>
      <c r="H552" s="15">
        <v>3181</v>
      </c>
      <c r="I552" s="15">
        <f>+'SEPTIEMBRE ORD'!I552+'PAGO DE 9 - 11'!C552</f>
        <v>14134</v>
      </c>
      <c r="J552" s="15">
        <v>1464</v>
      </c>
      <c r="K552" s="15">
        <v>0</v>
      </c>
      <c r="L552" s="15">
        <v>0</v>
      </c>
      <c r="M552" s="15">
        <v>0</v>
      </c>
      <c r="N552" s="6">
        <f t="shared" si="8"/>
        <v>1033077</v>
      </c>
    </row>
    <row r="553" spans="1:14" x14ac:dyDescent="0.3">
      <c r="A553" s="8">
        <v>550</v>
      </c>
      <c r="B553" s="16" t="s">
        <v>564</v>
      </c>
      <c r="C553" s="15">
        <v>393630</v>
      </c>
      <c r="D553" s="15">
        <v>101129</v>
      </c>
      <c r="E553" s="15">
        <v>5343</v>
      </c>
      <c r="F553" s="15">
        <v>14234</v>
      </c>
      <c r="G553" s="15">
        <v>9615</v>
      </c>
      <c r="H553" s="15">
        <v>1925</v>
      </c>
      <c r="I553" s="15">
        <f>+'SEPTIEMBRE ORD'!I553+'PAGO DE 9 - 11'!C553</f>
        <v>8807</v>
      </c>
      <c r="J553" s="15">
        <v>847</v>
      </c>
      <c r="K553" s="15">
        <v>0</v>
      </c>
      <c r="L553" s="15">
        <v>0</v>
      </c>
      <c r="M553" s="15">
        <v>0</v>
      </c>
      <c r="N553" s="6">
        <f t="shared" si="8"/>
        <v>535530</v>
      </c>
    </row>
    <row r="554" spans="1:14" x14ac:dyDescent="0.3">
      <c r="A554" s="8">
        <v>551</v>
      </c>
      <c r="B554" s="16" t="s">
        <v>565</v>
      </c>
      <c r="C554" s="15">
        <v>1701620</v>
      </c>
      <c r="D554" s="15">
        <v>627506</v>
      </c>
      <c r="E554" s="15">
        <v>19338</v>
      </c>
      <c r="F554" s="15">
        <v>50069</v>
      </c>
      <c r="G554" s="15">
        <v>36334</v>
      </c>
      <c r="H554" s="15">
        <v>8891</v>
      </c>
      <c r="I554" s="15">
        <f>+'SEPTIEMBRE ORD'!I554+'PAGO DE 9 - 11'!C554</f>
        <v>49053</v>
      </c>
      <c r="J554" s="15">
        <v>2932</v>
      </c>
      <c r="K554" s="15">
        <v>0</v>
      </c>
      <c r="L554" s="15">
        <v>0</v>
      </c>
      <c r="M554" s="15">
        <v>0</v>
      </c>
      <c r="N554" s="6">
        <f t="shared" si="8"/>
        <v>2495743</v>
      </c>
    </row>
    <row r="555" spans="1:14" x14ac:dyDescent="0.3">
      <c r="A555" s="8">
        <v>552</v>
      </c>
      <c r="B555" s="16" t="s">
        <v>566</v>
      </c>
      <c r="C555" s="15">
        <v>66070</v>
      </c>
      <c r="D555" s="15">
        <v>54527</v>
      </c>
      <c r="E555" s="15">
        <v>1114</v>
      </c>
      <c r="F555" s="15">
        <v>3298</v>
      </c>
      <c r="G555" s="15">
        <v>761</v>
      </c>
      <c r="H555" s="15">
        <v>309</v>
      </c>
      <c r="I555" s="15">
        <f>+'SEPTIEMBRE ORD'!I555+'PAGO DE 9 - 11'!C555</f>
        <v>608</v>
      </c>
      <c r="J555" s="15">
        <v>211</v>
      </c>
      <c r="K555" s="15">
        <v>0</v>
      </c>
      <c r="L555" s="15">
        <v>5421</v>
      </c>
      <c r="M555" s="15">
        <v>0</v>
      </c>
      <c r="N555" s="6">
        <f t="shared" si="8"/>
        <v>132319</v>
      </c>
    </row>
    <row r="556" spans="1:14" x14ac:dyDescent="0.3">
      <c r="A556" s="8">
        <v>553</v>
      </c>
      <c r="B556" s="16" t="s">
        <v>567</v>
      </c>
      <c r="C556" s="15">
        <v>880214</v>
      </c>
      <c r="D556" s="15">
        <v>247314</v>
      </c>
      <c r="E556" s="15">
        <v>11630</v>
      </c>
      <c r="F556" s="15">
        <v>26650</v>
      </c>
      <c r="G556" s="15">
        <v>16191</v>
      </c>
      <c r="H556" s="15">
        <v>4609</v>
      </c>
      <c r="I556" s="15">
        <f>+'SEPTIEMBRE ORD'!I556+'PAGO DE 9 - 11'!C556</f>
        <v>24202</v>
      </c>
      <c r="J556" s="15">
        <v>1667</v>
      </c>
      <c r="K556" s="15">
        <v>0</v>
      </c>
      <c r="L556" s="15">
        <v>44163</v>
      </c>
      <c r="M556" s="15">
        <v>0</v>
      </c>
      <c r="N556" s="6">
        <f t="shared" si="8"/>
        <v>1256640</v>
      </c>
    </row>
    <row r="557" spans="1:14" x14ac:dyDescent="0.3">
      <c r="A557" s="8">
        <v>554</v>
      </c>
      <c r="B557" s="16" t="s">
        <v>568</v>
      </c>
      <c r="C557" s="15">
        <v>314898</v>
      </c>
      <c r="D557" s="15">
        <v>116602</v>
      </c>
      <c r="E557" s="15">
        <v>4620</v>
      </c>
      <c r="F557" s="15">
        <v>13363</v>
      </c>
      <c r="G557" s="15">
        <v>10113</v>
      </c>
      <c r="H557" s="15">
        <v>1488</v>
      </c>
      <c r="I557" s="15">
        <f>+'SEPTIEMBRE ORD'!I557+'PAGO DE 9 - 11'!C557</f>
        <v>6201</v>
      </c>
      <c r="J557" s="15">
        <v>804</v>
      </c>
      <c r="K557" s="15">
        <v>0</v>
      </c>
      <c r="L557" s="15">
        <v>0</v>
      </c>
      <c r="M557" s="15">
        <v>0</v>
      </c>
      <c r="N557" s="6">
        <f t="shared" si="8"/>
        <v>468089</v>
      </c>
    </row>
    <row r="558" spans="1:14" x14ac:dyDescent="0.3">
      <c r="A558" s="8">
        <v>555</v>
      </c>
      <c r="B558" s="16" t="s">
        <v>569</v>
      </c>
      <c r="C558" s="15">
        <v>160190</v>
      </c>
      <c r="D558" s="15">
        <v>76522</v>
      </c>
      <c r="E558" s="15">
        <v>2545</v>
      </c>
      <c r="F558" s="15">
        <v>7106</v>
      </c>
      <c r="G558" s="15">
        <v>5302</v>
      </c>
      <c r="H558" s="15">
        <v>774</v>
      </c>
      <c r="I558" s="15">
        <f>+'SEPTIEMBRE ORD'!I558+'PAGO DE 9 - 11'!C558</f>
        <v>3492</v>
      </c>
      <c r="J558" s="15">
        <v>394</v>
      </c>
      <c r="K558" s="15">
        <v>0</v>
      </c>
      <c r="L558" s="15">
        <v>0</v>
      </c>
      <c r="M558" s="15">
        <v>0</v>
      </c>
      <c r="N558" s="6">
        <f t="shared" si="8"/>
        <v>256325</v>
      </c>
    </row>
    <row r="559" spans="1:14" x14ac:dyDescent="0.3">
      <c r="A559" s="8">
        <v>556</v>
      </c>
      <c r="B559" s="16" t="s">
        <v>570</v>
      </c>
      <c r="C559" s="15">
        <v>67734</v>
      </c>
      <c r="D559" s="15">
        <v>39559</v>
      </c>
      <c r="E559" s="15">
        <v>1227</v>
      </c>
      <c r="F559" s="15">
        <v>3593</v>
      </c>
      <c r="G559" s="15">
        <v>450</v>
      </c>
      <c r="H559" s="15">
        <v>319</v>
      </c>
      <c r="I559" s="15">
        <f>+'SEPTIEMBRE ORD'!I559+'PAGO DE 9 - 11'!C559</f>
        <v>458</v>
      </c>
      <c r="J559" s="15">
        <v>214</v>
      </c>
      <c r="K559" s="15">
        <v>0</v>
      </c>
      <c r="L559" s="15">
        <v>0</v>
      </c>
      <c r="M559" s="15">
        <v>0</v>
      </c>
      <c r="N559" s="6">
        <f t="shared" si="8"/>
        <v>113554</v>
      </c>
    </row>
    <row r="560" spans="1:14" x14ac:dyDescent="0.3">
      <c r="A560" s="8">
        <v>557</v>
      </c>
      <c r="B560" s="16" t="s">
        <v>571</v>
      </c>
      <c r="C560" s="15">
        <v>856346</v>
      </c>
      <c r="D560" s="15">
        <v>402033</v>
      </c>
      <c r="E560" s="15">
        <v>12770</v>
      </c>
      <c r="F560" s="15">
        <v>33041</v>
      </c>
      <c r="G560" s="15">
        <v>24075</v>
      </c>
      <c r="H560" s="15">
        <v>4266</v>
      </c>
      <c r="I560" s="15">
        <f>+'SEPTIEMBRE ORD'!I560+'PAGO DE 9 - 11'!C560</f>
        <v>21472</v>
      </c>
      <c r="J560" s="15">
        <v>2227</v>
      </c>
      <c r="K560" s="15">
        <v>0</v>
      </c>
      <c r="L560" s="15">
        <v>0</v>
      </c>
      <c r="M560" s="15">
        <v>0</v>
      </c>
      <c r="N560" s="6">
        <f t="shared" si="8"/>
        <v>1356230</v>
      </c>
    </row>
    <row r="561" spans="1:16" x14ac:dyDescent="0.3">
      <c r="A561" s="8">
        <v>558</v>
      </c>
      <c r="B561" s="16" t="s">
        <v>572</v>
      </c>
      <c r="C561" s="15">
        <v>96638</v>
      </c>
      <c r="D561" s="15">
        <v>32000</v>
      </c>
      <c r="E561" s="15">
        <v>1583</v>
      </c>
      <c r="F561" s="15">
        <v>4537</v>
      </c>
      <c r="G561" s="15">
        <v>2464</v>
      </c>
      <c r="H561" s="15">
        <v>461</v>
      </c>
      <c r="I561" s="15">
        <f>+'SEPTIEMBRE ORD'!I561+'PAGO DE 9 - 11'!C561</f>
        <v>1625</v>
      </c>
      <c r="J561" s="15">
        <v>255</v>
      </c>
      <c r="K561" s="15">
        <v>0</v>
      </c>
      <c r="L561" s="15">
        <v>0</v>
      </c>
      <c r="M561" s="15">
        <v>0</v>
      </c>
      <c r="N561" s="6">
        <f t="shared" si="8"/>
        <v>139563</v>
      </c>
    </row>
    <row r="562" spans="1:16" x14ac:dyDescent="0.3">
      <c r="A562" s="8">
        <v>559</v>
      </c>
      <c r="B562" s="16" t="s">
        <v>573</v>
      </c>
      <c r="C562" s="15">
        <v>948450</v>
      </c>
      <c r="D562" s="15">
        <v>212895</v>
      </c>
      <c r="E562" s="15">
        <v>14595</v>
      </c>
      <c r="F562" s="15">
        <v>36795</v>
      </c>
      <c r="G562" s="15">
        <v>39462</v>
      </c>
      <c r="H562" s="15">
        <v>4795</v>
      </c>
      <c r="I562" s="15">
        <f>+'SEPTIEMBRE ORD'!I562+'PAGO DE 9 - 11'!C562</f>
        <v>28615</v>
      </c>
      <c r="J562" s="15">
        <v>2117</v>
      </c>
      <c r="K562" s="15">
        <v>0</v>
      </c>
      <c r="L562" s="15">
        <v>0</v>
      </c>
      <c r="M562" s="15">
        <v>0</v>
      </c>
      <c r="N562" s="6">
        <f t="shared" si="8"/>
        <v>1287724</v>
      </c>
    </row>
    <row r="563" spans="1:16" x14ac:dyDescent="0.3">
      <c r="A563" s="8">
        <v>560</v>
      </c>
      <c r="B563" s="16" t="s">
        <v>574</v>
      </c>
      <c r="C563" s="15">
        <v>389436</v>
      </c>
      <c r="D563" s="15">
        <v>148627</v>
      </c>
      <c r="E563" s="15">
        <v>5992</v>
      </c>
      <c r="F563" s="15">
        <v>14525</v>
      </c>
      <c r="G563" s="15">
        <v>12176</v>
      </c>
      <c r="H563" s="15">
        <v>2001</v>
      </c>
      <c r="I563" s="15">
        <f>+'SEPTIEMBRE ORD'!I563+'PAGO DE 9 - 11'!C563</f>
        <v>10562</v>
      </c>
      <c r="J563" s="15">
        <v>910</v>
      </c>
      <c r="K563" s="15">
        <v>0</v>
      </c>
      <c r="L563" s="15">
        <v>0</v>
      </c>
      <c r="M563" s="15">
        <v>0</v>
      </c>
      <c r="N563" s="6">
        <f t="shared" si="8"/>
        <v>584229</v>
      </c>
    </row>
    <row r="564" spans="1:16" x14ac:dyDescent="0.3">
      <c r="A564" s="8">
        <v>561</v>
      </c>
      <c r="B564" s="16" t="s">
        <v>575</v>
      </c>
      <c r="C564" s="15">
        <v>336584</v>
      </c>
      <c r="D564" s="15">
        <v>182394</v>
      </c>
      <c r="E564" s="15">
        <v>5608</v>
      </c>
      <c r="F564" s="15">
        <v>16429</v>
      </c>
      <c r="G564" s="15">
        <v>5351</v>
      </c>
      <c r="H564" s="15">
        <v>1586</v>
      </c>
      <c r="I564" s="15">
        <f>+'SEPTIEMBRE ORD'!I564+'PAGO DE 9 - 11'!C564</f>
        <v>3877</v>
      </c>
      <c r="J564" s="15">
        <v>905</v>
      </c>
      <c r="K564" s="15">
        <v>0</v>
      </c>
      <c r="L564" s="15">
        <v>0</v>
      </c>
      <c r="M564" s="15">
        <v>0</v>
      </c>
      <c r="N564" s="6">
        <f t="shared" si="8"/>
        <v>552734</v>
      </c>
    </row>
    <row r="565" spans="1:16" x14ac:dyDescent="0.3">
      <c r="A565" s="8">
        <v>562</v>
      </c>
      <c r="B565" s="16" t="s">
        <v>576</v>
      </c>
      <c r="C565" s="15">
        <v>119728</v>
      </c>
      <c r="D565" s="15">
        <v>62480</v>
      </c>
      <c r="E565" s="15">
        <v>1850</v>
      </c>
      <c r="F565" s="15">
        <v>5244</v>
      </c>
      <c r="G565" s="15">
        <v>2637</v>
      </c>
      <c r="H565" s="15">
        <v>573</v>
      </c>
      <c r="I565" s="15">
        <f>+'SEPTIEMBRE ORD'!I565+'PAGO DE 9 - 11'!C565</f>
        <v>2068</v>
      </c>
      <c r="J565" s="15">
        <v>307</v>
      </c>
      <c r="K565" s="15">
        <v>0</v>
      </c>
      <c r="L565" s="15">
        <v>0</v>
      </c>
      <c r="M565" s="15">
        <v>0</v>
      </c>
      <c r="N565" s="6">
        <f t="shared" si="8"/>
        <v>194887</v>
      </c>
    </row>
    <row r="566" spans="1:16" x14ac:dyDescent="0.3">
      <c r="A566" s="8">
        <v>563</v>
      </c>
      <c r="B566" s="16" t="s">
        <v>577</v>
      </c>
      <c r="C566" s="15">
        <v>113000</v>
      </c>
      <c r="D566" s="15">
        <v>51901</v>
      </c>
      <c r="E566" s="15">
        <v>1919</v>
      </c>
      <c r="F566" s="15">
        <v>5500</v>
      </c>
      <c r="G566" s="15">
        <v>2513</v>
      </c>
      <c r="H566" s="15">
        <v>540</v>
      </c>
      <c r="I566" s="15">
        <f>+'SEPTIEMBRE ORD'!I566+'PAGO DE 9 - 11'!C566</f>
        <v>1595</v>
      </c>
      <c r="J566" s="15">
        <v>314</v>
      </c>
      <c r="K566" s="15">
        <v>0</v>
      </c>
      <c r="L566" s="15">
        <v>0</v>
      </c>
      <c r="M566" s="15">
        <v>0</v>
      </c>
      <c r="N566" s="6">
        <f t="shared" si="8"/>
        <v>177282</v>
      </c>
    </row>
    <row r="567" spans="1:16" x14ac:dyDescent="0.3">
      <c r="A567" s="8">
        <v>564</v>
      </c>
      <c r="B567" s="16" t="s">
        <v>578</v>
      </c>
      <c r="C567" s="15">
        <v>145018</v>
      </c>
      <c r="D567" s="15">
        <v>58724</v>
      </c>
      <c r="E567" s="15">
        <v>2144</v>
      </c>
      <c r="F567" s="15">
        <v>6817</v>
      </c>
      <c r="G567" s="15">
        <v>2118</v>
      </c>
      <c r="H567" s="15">
        <v>651</v>
      </c>
      <c r="I567" s="15">
        <f>+'SEPTIEMBRE ORD'!I567+'PAGO DE 9 - 11'!C567</f>
        <v>1299</v>
      </c>
      <c r="J567" s="15">
        <v>366</v>
      </c>
      <c r="K567" s="15">
        <v>0</v>
      </c>
      <c r="L567" s="15">
        <v>0</v>
      </c>
      <c r="M567" s="15">
        <v>0</v>
      </c>
      <c r="N567" s="6">
        <f t="shared" si="8"/>
        <v>217137</v>
      </c>
    </row>
    <row r="568" spans="1:16" x14ac:dyDescent="0.3">
      <c r="A568" s="8">
        <v>565</v>
      </c>
      <c r="B568" s="16" t="s">
        <v>579</v>
      </c>
      <c r="C568" s="15">
        <v>2083884</v>
      </c>
      <c r="D568" s="15">
        <v>793907</v>
      </c>
      <c r="E568" s="15">
        <v>27432</v>
      </c>
      <c r="F568" s="15">
        <v>66291</v>
      </c>
      <c r="G568" s="15">
        <v>73083</v>
      </c>
      <c r="H568" s="15">
        <v>10564</v>
      </c>
      <c r="I568" s="15">
        <f>+'SEPTIEMBRE ORD'!I568+'PAGO DE 9 - 11'!C568</f>
        <v>64992</v>
      </c>
      <c r="J568" s="15">
        <v>3425</v>
      </c>
      <c r="K568" s="15">
        <v>0</v>
      </c>
      <c r="L568" s="15">
        <v>250324</v>
      </c>
      <c r="M568" s="15">
        <v>0</v>
      </c>
      <c r="N568" s="6">
        <f t="shared" si="8"/>
        <v>3373902</v>
      </c>
    </row>
    <row r="569" spans="1:16" x14ac:dyDescent="0.3">
      <c r="A569" s="8">
        <v>566</v>
      </c>
      <c r="B569" s="16" t="s">
        <v>580</v>
      </c>
      <c r="C569" s="15">
        <v>194688</v>
      </c>
      <c r="D569" s="15">
        <v>56255</v>
      </c>
      <c r="E569" s="15">
        <v>3057</v>
      </c>
      <c r="F569" s="15">
        <v>8852</v>
      </c>
      <c r="G569" s="15">
        <v>5787</v>
      </c>
      <c r="H569" s="15">
        <v>922</v>
      </c>
      <c r="I569" s="15">
        <f>+'SEPTIEMBRE ORD'!I569+'PAGO DE 9 - 11'!C569</f>
        <v>3658</v>
      </c>
      <c r="J569" s="15">
        <v>484</v>
      </c>
      <c r="K569" s="15">
        <v>0</v>
      </c>
      <c r="L569" s="15">
        <v>0</v>
      </c>
      <c r="M569" s="15">
        <v>0</v>
      </c>
      <c r="N569" s="6">
        <f t="shared" si="8"/>
        <v>273703</v>
      </c>
    </row>
    <row r="570" spans="1:16" x14ac:dyDescent="0.3">
      <c r="A570" s="8">
        <v>567</v>
      </c>
      <c r="B570" s="16" t="s">
        <v>581</v>
      </c>
      <c r="C570" s="15">
        <v>191644</v>
      </c>
      <c r="D570" s="15">
        <v>65183</v>
      </c>
      <c r="E570" s="15">
        <v>3098</v>
      </c>
      <c r="F570" s="15">
        <v>8479</v>
      </c>
      <c r="G570" s="15">
        <v>6327</v>
      </c>
      <c r="H570" s="15">
        <v>935</v>
      </c>
      <c r="I570" s="15">
        <f>+'SEPTIEMBRE ORD'!I570+'PAGO DE 9 - 11'!C570</f>
        <v>3982</v>
      </c>
      <c r="J570" s="15">
        <v>491</v>
      </c>
      <c r="K570" s="15">
        <v>0</v>
      </c>
      <c r="L570" s="15">
        <v>0</v>
      </c>
      <c r="M570" s="15">
        <v>0</v>
      </c>
      <c r="N570" s="6">
        <f t="shared" si="8"/>
        <v>280139</v>
      </c>
    </row>
    <row r="571" spans="1:16" x14ac:dyDescent="0.3">
      <c r="A571" s="8">
        <v>568</v>
      </c>
      <c r="B571" s="16" t="s">
        <v>582</v>
      </c>
      <c r="C571" s="15">
        <v>108574</v>
      </c>
      <c r="D571" s="15">
        <v>62425</v>
      </c>
      <c r="E571" s="15">
        <v>1735</v>
      </c>
      <c r="F571" s="15">
        <v>4905</v>
      </c>
      <c r="G571" s="15">
        <v>2533</v>
      </c>
      <c r="H571" s="15">
        <v>521</v>
      </c>
      <c r="I571" s="15">
        <f>+'SEPTIEMBRE ORD'!I571+'PAGO DE 9 - 11'!C571</f>
        <v>1880</v>
      </c>
      <c r="J571" s="15">
        <v>272</v>
      </c>
      <c r="K571" s="15">
        <v>0</v>
      </c>
      <c r="L571" s="15">
        <v>0</v>
      </c>
      <c r="M571" s="15">
        <v>0</v>
      </c>
      <c r="N571" s="6">
        <f t="shared" si="8"/>
        <v>182845</v>
      </c>
    </row>
    <row r="572" spans="1:16" x14ac:dyDescent="0.3">
      <c r="A572" s="8">
        <v>569</v>
      </c>
      <c r="B572" s="16" t="s">
        <v>583</v>
      </c>
      <c r="C572" s="15">
        <v>133978</v>
      </c>
      <c r="D572" s="15">
        <v>61645</v>
      </c>
      <c r="E572" s="15">
        <v>2187</v>
      </c>
      <c r="F572" s="15">
        <v>6370</v>
      </c>
      <c r="G572" s="15">
        <v>2914</v>
      </c>
      <c r="H572" s="15">
        <v>632</v>
      </c>
      <c r="I572" s="15">
        <f>+'SEPTIEMBRE ORD'!I572+'PAGO DE 9 - 11'!C572</f>
        <v>1959</v>
      </c>
      <c r="J572" s="15">
        <v>358</v>
      </c>
      <c r="K572" s="15">
        <v>0</v>
      </c>
      <c r="L572" s="15">
        <v>0</v>
      </c>
      <c r="M572" s="15">
        <v>0</v>
      </c>
      <c r="N572" s="6">
        <f t="shared" si="8"/>
        <v>210043</v>
      </c>
      <c r="O572" s="18"/>
      <c r="P572" s="18"/>
    </row>
    <row r="573" spans="1:16" ht="15" thickBot="1" x14ac:dyDescent="0.35">
      <c r="A573" s="8">
        <v>570</v>
      </c>
      <c r="B573" s="16" t="s">
        <v>584</v>
      </c>
      <c r="C573" s="15">
        <v>1095948</v>
      </c>
      <c r="D573" s="15">
        <v>385879</v>
      </c>
      <c r="E573" s="15">
        <v>15519</v>
      </c>
      <c r="F573" s="15">
        <v>37498</v>
      </c>
      <c r="G573" s="15">
        <v>34049</v>
      </c>
      <c r="H573" s="15">
        <v>5603</v>
      </c>
      <c r="I573" s="15">
        <f>+'SEPTIEMBRE ORD'!I573+'PAGO DE 9 - 11'!C573</f>
        <v>31176</v>
      </c>
      <c r="J573" s="15">
        <v>2276</v>
      </c>
      <c r="K573" s="15">
        <v>0</v>
      </c>
      <c r="L573" s="15">
        <v>0</v>
      </c>
      <c r="M573" s="15">
        <v>0</v>
      </c>
      <c r="N573" s="6">
        <f t="shared" si="8"/>
        <v>1607948</v>
      </c>
      <c r="O573" s="18"/>
      <c r="P573" s="18"/>
    </row>
    <row r="574" spans="1:16" ht="15" thickBot="1" x14ac:dyDescent="0.35">
      <c r="A574" s="10"/>
      <c r="B574" s="11"/>
      <c r="C574" s="17">
        <f>SUM(C4:C573)</f>
        <v>268503494</v>
      </c>
      <c r="D574" s="17">
        <f t="shared" ref="D574:L574" si="9">SUM(D4:D573)</f>
        <v>104126024</v>
      </c>
      <c r="E574" s="17">
        <f t="shared" si="9"/>
        <v>3955478</v>
      </c>
      <c r="F574" s="17">
        <f t="shared" si="9"/>
        <v>9973830</v>
      </c>
      <c r="G574" s="17">
        <f t="shared" si="9"/>
        <v>6922021</v>
      </c>
      <c r="H574" s="17">
        <f t="shared" si="9"/>
        <v>1333048</v>
      </c>
      <c r="I574" s="17">
        <f>SUM(I4:I573)</f>
        <v>6528879</v>
      </c>
      <c r="J574" s="17">
        <f t="shared" si="9"/>
        <v>562322</v>
      </c>
      <c r="K574" s="17">
        <f t="shared" si="9"/>
        <v>0</v>
      </c>
      <c r="L574" s="17">
        <f t="shared" si="9"/>
        <v>20608250</v>
      </c>
      <c r="M574" s="17">
        <f>SUM(M4:M573)</f>
        <v>59762</v>
      </c>
      <c r="N574" s="17">
        <f>SUM(N4:N573)</f>
        <v>422573108</v>
      </c>
      <c r="O574" s="18"/>
      <c r="P574" s="18"/>
    </row>
    <row r="575" spans="1:16" x14ac:dyDescent="0.3">
      <c r="B575" s="36" t="s">
        <v>585</v>
      </c>
      <c r="C575" s="36"/>
      <c r="D575" s="36"/>
      <c r="E575" s="36"/>
      <c r="F575" s="36"/>
      <c r="L575" s="12"/>
      <c r="O575" s="18"/>
      <c r="P575" s="1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4" x14ac:dyDescent="0.3"/>
  <cols>
    <col min="2" max="2" width="34.44140625" bestFit="1" customWidth="1"/>
    <col min="3" max="3" width="18.5546875" bestFit="1" customWidth="1"/>
    <col min="4" max="4" width="13.6640625" bestFit="1" customWidth="1"/>
    <col min="5" max="5" width="12" bestFit="1" customWidth="1"/>
    <col min="6" max="6" width="17.44140625" bestFit="1" customWidth="1"/>
    <col min="7" max="7" width="13.33203125" customWidth="1"/>
    <col min="8" max="8" width="12.109375" customWidth="1"/>
    <col min="9" max="9" width="12" bestFit="1" customWidth="1"/>
    <col min="10" max="10" width="13.6640625" customWidth="1"/>
    <col min="12" max="12" width="13.77734375" bestFit="1" customWidth="1"/>
    <col min="13" max="13" width="14.109375" bestFit="1" customWidth="1"/>
    <col min="14" max="15" width="16.33203125" bestFit="1" customWidth="1"/>
    <col min="16" max="16" width="11.5546875" bestFit="1" customWidth="1"/>
  </cols>
  <sheetData>
    <row r="1" spans="1:14" ht="51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thickBot="1" x14ac:dyDescent="0.35">
      <c r="A2" s="13" t="s">
        <v>593</v>
      </c>
      <c r="B2" s="13"/>
      <c r="C2" s="13"/>
      <c r="D2" s="13"/>
      <c r="E2" s="13"/>
      <c r="F2" s="13"/>
      <c r="G2" s="13"/>
      <c r="H2" s="2"/>
      <c r="I2" s="2"/>
      <c r="J2" s="2"/>
      <c r="K2" s="2"/>
      <c r="L2" s="2"/>
      <c r="M2" s="1"/>
      <c r="N2" s="1"/>
    </row>
    <row r="3" spans="1:14" ht="83.4" thickBot="1" x14ac:dyDescent="0.35">
      <c r="A3" s="3" t="s">
        <v>1</v>
      </c>
      <c r="B3" s="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" thickBot="1" x14ac:dyDescent="0.35">
      <c r="A4" s="5">
        <v>1</v>
      </c>
      <c r="B4" s="16" t="s">
        <v>15</v>
      </c>
      <c r="C4" s="15">
        <v>115974</v>
      </c>
      <c r="D4" s="15">
        <v>53142</v>
      </c>
      <c r="E4" s="15">
        <v>2000</v>
      </c>
      <c r="F4" s="15">
        <v>6018</v>
      </c>
      <c r="G4" s="15">
        <v>1689</v>
      </c>
      <c r="H4" s="15">
        <v>537</v>
      </c>
      <c r="I4" s="15">
        <v>976</v>
      </c>
      <c r="J4" s="15">
        <v>337</v>
      </c>
      <c r="K4" s="15">
        <v>0</v>
      </c>
      <c r="L4" s="15">
        <v>0</v>
      </c>
      <c r="M4" s="15">
        <v>0</v>
      </c>
      <c r="N4" s="6">
        <f>SUM(C4:M4)</f>
        <v>180673</v>
      </c>
    </row>
    <row r="5" spans="1:14" x14ac:dyDescent="0.3">
      <c r="A5" s="7">
        <v>2</v>
      </c>
      <c r="B5" s="16" t="s">
        <v>16</v>
      </c>
      <c r="C5" s="15">
        <v>1981108</v>
      </c>
      <c r="D5" s="15">
        <v>723820</v>
      </c>
      <c r="E5" s="15">
        <v>29791</v>
      </c>
      <c r="F5" s="15">
        <v>78159</v>
      </c>
      <c r="G5" s="15">
        <v>81334</v>
      </c>
      <c r="H5" s="15">
        <v>9823</v>
      </c>
      <c r="I5" s="15">
        <v>53144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2961605</v>
      </c>
    </row>
    <row r="6" spans="1:14" x14ac:dyDescent="0.3">
      <c r="A6" s="8">
        <v>3</v>
      </c>
      <c r="B6" s="16" t="s">
        <v>17</v>
      </c>
      <c r="C6" s="15">
        <v>150810</v>
      </c>
      <c r="D6" s="15">
        <v>49566</v>
      </c>
      <c r="E6" s="15">
        <v>2460</v>
      </c>
      <c r="F6" s="15">
        <v>7104</v>
      </c>
      <c r="G6" s="15">
        <v>3793</v>
      </c>
      <c r="H6" s="15">
        <v>716</v>
      </c>
      <c r="I6" s="15">
        <v>2294</v>
      </c>
      <c r="J6" s="15">
        <v>399</v>
      </c>
      <c r="K6" s="15">
        <v>0</v>
      </c>
      <c r="L6" s="15">
        <v>0</v>
      </c>
      <c r="M6" s="15">
        <v>0</v>
      </c>
      <c r="N6" s="6">
        <f t="shared" si="0"/>
        <v>217142</v>
      </c>
    </row>
    <row r="7" spans="1:14" x14ac:dyDescent="0.3">
      <c r="A7" s="8">
        <v>4</v>
      </c>
      <c r="B7" s="16" t="s">
        <v>18</v>
      </c>
      <c r="C7" s="15">
        <v>83956</v>
      </c>
      <c r="D7" s="15">
        <v>39574</v>
      </c>
      <c r="E7" s="15">
        <v>1361</v>
      </c>
      <c r="F7" s="15">
        <v>3976</v>
      </c>
      <c r="G7" s="15">
        <v>1564</v>
      </c>
      <c r="H7" s="15">
        <v>396</v>
      </c>
      <c r="I7" s="15">
        <v>1082</v>
      </c>
      <c r="J7" s="15">
        <v>245</v>
      </c>
      <c r="K7" s="15">
        <v>0</v>
      </c>
      <c r="L7" s="15">
        <v>7000</v>
      </c>
      <c r="M7" s="15">
        <v>0</v>
      </c>
      <c r="N7" s="6">
        <f t="shared" si="0"/>
        <v>139154</v>
      </c>
    </row>
    <row r="8" spans="1:14" x14ac:dyDescent="0.3">
      <c r="A8" s="8">
        <v>5</v>
      </c>
      <c r="B8" s="16" t="s">
        <v>19</v>
      </c>
      <c r="C8" s="15">
        <v>1110718</v>
      </c>
      <c r="D8" s="15">
        <v>347315</v>
      </c>
      <c r="E8" s="15">
        <v>15784</v>
      </c>
      <c r="F8" s="15">
        <v>42545</v>
      </c>
      <c r="G8" s="15">
        <v>24497</v>
      </c>
      <c r="H8" s="15">
        <v>5403</v>
      </c>
      <c r="I8" s="15">
        <v>22594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1571112</v>
      </c>
    </row>
    <row r="9" spans="1:14" x14ac:dyDescent="0.3">
      <c r="A9" s="8">
        <v>6</v>
      </c>
      <c r="B9" s="16" t="s">
        <v>20</v>
      </c>
      <c r="C9" s="15">
        <v>1181756</v>
      </c>
      <c r="D9" s="15">
        <v>505851</v>
      </c>
      <c r="E9" s="15">
        <v>15460</v>
      </c>
      <c r="F9" s="15">
        <v>40352</v>
      </c>
      <c r="G9" s="15">
        <v>31031</v>
      </c>
      <c r="H9" s="15">
        <v>5817</v>
      </c>
      <c r="I9" s="15">
        <v>27952</v>
      </c>
      <c r="J9" s="15">
        <v>2248</v>
      </c>
      <c r="K9" s="15">
        <v>0</v>
      </c>
      <c r="L9" s="15">
        <v>0</v>
      </c>
      <c r="M9" s="15">
        <v>0</v>
      </c>
      <c r="N9" s="6">
        <f t="shared" si="0"/>
        <v>1810467</v>
      </c>
    </row>
    <row r="10" spans="1:14" x14ac:dyDescent="0.3">
      <c r="A10" s="8">
        <v>7</v>
      </c>
      <c r="B10" s="16" t="s">
        <v>21</v>
      </c>
      <c r="C10" s="15">
        <v>211282</v>
      </c>
      <c r="D10" s="15">
        <v>84463</v>
      </c>
      <c r="E10" s="15">
        <v>3433</v>
      </c>
      <c r="F10" s="15">
        <v>10134</v>
      </c>
      <c r="G10" s="15">
        <v>5060</v>
      </c>
      <c r="H10" s="15">
        <v>990</v>
      </c>
      <c r="I10" s="15">
        <v>2803</v>
      </c>
      <c r="J10" s="15">
        <v>573</v>
      </c>
      <c r="K10" s="15">
        <v>0</v>
      </c>
      <c r="L10" s="15">
        <v>26668</v>
      </c>
      <c r="M10" s="15">
        <v>0</v>
      </c>
      <c r="N10" s="6">
        <f>SUM(C10:M10)</f>
        <v>345406</v>
      </c>
    </row>
    <row r="11" spans="1:14" x14ac:dyDescent="0.3">
      <c r="A11" s="8">
        <v>8</v>
      </c>
      <c r="B11" s="16" t="s">
        <v>22</v>
      </c>
      <c r="C11" s="15">
        <v>98948</v>
      </c>
      <c r="D11" s="15">
        <v>54804</v>
      </c>
      <c r="E11" s="15">
        <v>1568</v>
      </c>
      <c r="F11" s="15">
        <v>4609</v>
      </c>
      <c r="G11" s="15">
        <v>1274</v>
      </c>
      <c r="H11" s="15">
        <v>464</v>
      </c>
      <c r="I11" s="15">
        <v>1119</v>
      </c>
      <c r="J11" s="15">
        <v>243</v>
      </c>
      <c r="K11" s="15">
        <v>0</v>
      </c>
      <c r="L11" s="15">
        <v>0</v>
      </c>
      <c r="M11" s="15">
        <v>0</v>
      </c>
      <c r="N11" s="6">
        <f t="shared" si="0"/>
        <v>163029</v>
      </c>
    </row>
    <row r="12" spans="1:14" x14ac:dyDescent="0.3">
      <c r="A12" s="8">
        <v>9</v>
      </c>
      <c r="B12" s="16" t="s">
        <v>23</v>
      </c>
      <c r="C12" s="15">
        <v>342206</v>
      </c>
      <c r="D12" s="15">
        <v>184479</v>
      </c>
      <c r="E12" s="15">
        <v>5015</v>
      </c>
      <c r="F12" s="15">
        <v>12903</v>
      </c>
      <c r="G12" s="15">
        <v>12640</v>
      </c>
      <c r="H12" s="15">
        <v>1708</v>
      </c>
      <c r="I12" s="15">
        <v>8982</v>
      </c>
      <c r="J12" s="15">
        <v>768</v>
      </c>
      <c r="K12" s="15">
        <v>0</v>
      </c>
      <c r="L12" s="15">
        <v>0</v>
      </c>
      <c r="M12" s="15">
        <v>0</v>
      </c>
      <c r="N12" s="6">
        <f t="shared" si="0"/>
        <v>568701</v>
      </c>
    </row>
    <row r="13" spans="1:14" x14ac:dyDescent="0.3">
      <c r="A13" s="8">
        <v>10</v>
      </c>
      <c r="B13" s="16" t="s">
        <v>24</v>
      </c>
      <c r="C13" s="15">
        <v>775088</v>
      </c>
      <c r="D13" s="15">
        <v>219379</v>
      </c>
      <c r="E13" s="15">
        <v>11914</v>
      </c>
      <c r="F13" s="15">
        <v>24958</v>
      </c>
      <c r="G13" s="15">
        <v>22427</v>
      </c>
      <c r="H13" s="15">
        <v>4206</v>
      </c>
      <c r="I13" s="15">
        <v>25230</v>
      </c>
      <c r="J13" s="15">
        <v>1392</v>
      </c>
      <c r="K13" s="15">
        <v>0</v>
      </c>
      <c r="L13" s="15">
        <v>40167</v>
      </c>
      <c r="M13" s="15">
        <v>0</v>
      </c>
      <c r="N13" s="6">
        <f t="shared" si="0"/>
        <v>1124761</v>
      </c>
    </row>
    <row r="14" spans="1:14" x14ac:dyDescent="0.3">
      <c r="A14" s="8">
        <v>11</v>
      </c>
      <c r="B14" s="16" t="s">
        <v>25</v>
      </c>
      <c r="C14" s="15">
        <v>102190</v>
      </c>
      <c r="D14" s="15">
        <v>39574</v>
      </c>
      <c r="E14" s="15">
        <v>1723</v>
      </c>
      <c r="F14" s="15">
        <v>5007</v>
      </c>
      <c r="G14" s="15">
        <v>2243</v>
      </c>
      <c r="H14" s="15">
        <v>483</v>
      </c>
      <c r="I14" s="15">
        <v>1349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152849</v>
      </c>
    </row>
    <row r="15" spans="1:14" x14ac:dyDescent="0.3">
      <c r="A15" s="8">
        <v>12</v>
      </c>
      <c r="B15" s="16" t="s">
        <v>26</v>
      </c>
      <c r="C15" s="15">
        <v>433370</v>
      </c>
      <c r="D15" s="15">
        <v>94580</v>
      </c>
      <c r="E15" s="15">
        <v>6690</v>
      </c>
      <c r="F15" s="15">
        <v>17701</v>
      </c>
      <c r="G15" s="15">
        <v>21424</v>
      </c>
      <c r="H15" s="15">
        <v>2145</v>
      </c>
      <c r="I15" s="15">
        <v>11642</v>
      </c>
      <c r="J15" s="15">
        <v>996</v>
      </c>
      <c r="K15" s="15">
        <v>0</v>
      </c>
      <c r="L15" s="15">
        <v>19281</v>
      </c>
      <c r="M15" s="15">
        <v>0</v>
      </c>
      <c r="N15" s="6">
        <f t="shared" si="0"/>
        <v>607829</v>
      </c>
    </row>
    <row r="16" spans="1:14" x14ac:dyDescent="0.3">
      <c r="A16" s="8">
        <v>13</v>
      </c>
      <c r="B16" s="16" t="s">
        <v>27</v>
      </c>
      <c r="C16" s="15">
        <v>309888</v>
      </c>
      <c r="D16" s="15">
        <v>177438</v>
      </c>
      <c r="E16" s="15">
        <v>4609</v>
      </c>
      <c r="F16" s="15">
        <v>13281</v>
      </c>
      <c r="G16" s="15">
        <v>4935</v>
      </c>
      <c r="H16" s="15">
        <v>1468</v>
      </c>
      <c r="I16" s="15">
        <v>4357</v>
      </c>
      <c r="J16" s="15">
        <v>787</v>
      </c>
      <c r="K16" s="15">
        <v>0</v>
      </c>
      <c r="L16" s="15">
        <v>0</v>
      </c>
      <c r="M16" s="15">
        <v>0</v>
      </c>
      <c r="N16" s="6">
        <f t="shared" si="0"/>
        <v>516763</v>
      </c>
    </row>
    <row r="17" spans="1:14" x14ac:dyDescent="0.3">
      <c r="A17" s="8">
        <v>14</v>
      </c>
      <c r="B17" s="16" t="s">
        <v>28</v>
      </c>
      <c r="C17" s="15">
        <v>1939180</v>
      </c>
      <c r="D17" s="15">
        <v>631312</v>
      </c>
      <c r="E17" s="15">
        <v>27115</v>
      </c>
      <c r="F17" s="15">
        <v>73417</v>
      </c>
      <c r="G17" s="15">
        <v>43636</v>
      </c>
      <c r="H17" s="15">
        <v>9537</v>
      </c>
      <c r="I17" s="15">
        <v>38053</v>
      </c>
      <c r="J17" s="15">
        <v>5395</v>
      </c>
      <c r="K17" s="15">
        <v>0</v>
      </c>
      <c r="L17" s="15">
        <v>0</v>
      </c>
      <c r="M17" s="15">
        <v>0</v>
      </c>
      <c r="N17" s="6">
        <f t="shared" si="0"/>
        <v>2767645</v>
      </c>
    </row>
    <row r="18" spans="1:14" x14ac:dyDescent="0.3">
      <c r="A18" s="8">
        <v>15</v>
      </c>
      <c r="B18" s="16" t="s">
        <v>29</v>
      </c>
      <c r="C18" s="15">
        <v>266622</v>
      </c>
      <c r="D18" s="15">
        <v>84921</v>
      </c>
      <c r="E18" s="15">
        <v>4293</v>
      </c>
      <c r="F18" s="15">
        <v>11867</v>
      </c>
      <c r="G18" s="15">
        <v>9725</v>
      </c>
      <c r="H18" s="15">
        <v>1294</v>
      </c>
      <c r="I18" s="15">
        <v>5464</v>
      </c>
      <c r="J18" s="15">
        <v>666</v>
      </c>
      <c r="K18" s="15">
        <v>0</v>
      </c>
      <c r="L18" s="15">
        <v>0</v>
      </c>
      <c r="M18" s="15">
        <v>0</v>
      </c>
      <c r="N18" s="6">
        <f t="shared" si="0"/>
        <v>384852</v>
      </c>
    </row>
    <row r="19" spans="1:14" x14ac:dyDescent="0.3">
      <c r="A19" s="8">
        <v>16</v>
      </c>
      <c r="B19" s="16" t="s">
        <v>30</v>
      </c>
      <c r="C19" s="15">
        <v>399112</v>
      </c>
      <c r="D19" s="15">
        <v>74357</v>
      </c>
      <c r="E19" s="15">
        <v>6249</v>
      </c>
      <c r="F19" s="15">
        <v>16321</v>
      </c>
      <c r="G19" s="15">
        <v>22365</v>
      </c>
      <c r="H19" s="15">
        <v>1989</v>
      </c>
      <c r="I19" s="15">
        <v>11064</v>
      </c>
      <c r="J19" s="15">
        <v>918</v>
      </c>
      <c r="K19" s="15">
        <v>0</v>
      </c>
      <c r="L19" s="15">
        <v>0</v>
      </c>
      <c r="M19" s="15">
        <v>0</v>
      </c>
      <c r="N19" s="6">
        <f t="shared" si="0"/>
        <v>532375</v>
      </c>
    </row>
    <row r="20" spans="1:14" x14ac:dyDescent="0.3">
      <c r="A20" s="8">
        <v>17</v>
      </c>
      <c r="B20" s="16" t="s">
        <v>31</v>
      </c>
      <c r="C20" s="15">
        <v>199620</v>
      </c>
      <c r="D20" s="15">
        <v>49681</v>
      </c>
      <c r="E20" s="15">
        <v>3199</v>
      </c>
      <c r="F20" s="15">
        <v>9038</v>
      </c>
      <c r="G20" s="15">
        <v>6375</v>
      </c>
      <c r="H20" s="15">
        <v>958</v>
      </c>
      <c r="I20" s="15">
        <v>3736</v>
      </c>
      <c r="J20" s="15">
        <v>506</v>
      </c>
      <c r="K20" s="15">
        <v>0</v>
      </c>
      <c r="L20" s="15">
        <v>0</v>
      </c>
      <c r="M20" s="15">
        <v>0</v>
      </c>
      <c r="N20" s="6">
        <f t="shared" si="0"/>
        <v>273113</v>
      </c>
    </row>
    <row r="21" spans="1:14" x14ac:dyDescent="0.3">
      <c r="A21" s="8">
        <v>18</v>
      </c>
      <c r="B21" s="16" t="s">
        <v>32</v>
      </c>
      <c r="C21" s="15">
        <v>96166</v>
      </c>
      <c r="D21" s="15">
        <v>47701</v>
      </c>
      <c r="E21" s="15">
        <v>1677</v>
      </c>
      <c r="F21" s="15">
        <v>4718</v>
      </c>
      <c r="G21" s="15">
        <v>1467</v>
      </c>
      <c r="H21" s="15">
        <v>465</v>
      </c>
      <c r="I21" s="15">
        <v>1169</v>
      </c>
      <c r="J21" s="15">
        <v>282</v>
      </c>
      <c r="K21" s="15">
        <v>0</v>
      </c>
      <c r="L21" s="15">
        <v>0</v>
      </c>
      <c r="M21" s="15">
        <v>0</v>
      </c>
      <c r="N21" s="6">
        <f t="shared" si="0"/>
        <v>153645</v>
      </c>
    </row>
    <row r="22" spans="1:14" x14ac:dyDescent="0.3">
      <c r="A22" s="8">
        <v>19</v>
      </c>
      <c r="B22" s="16" t="s">
        <v>33</v>
      </c>
      <c r="C22" s="15">
        <v>175034</v>
      </c>
      <c r="D22" s="15">
        <v>47629</v>
      </c>
      <c r="E22" s="15">
        <v>2832</v>
      </c>
      <c r="F22" s="15">
        <v>7989</v>
      </c>
      <c r="G22" s="15">
        <v>5475</v>
      </c>
      <c r="H22" s="15">
        <v>841</v>
      </c>
      <c r="I22" s="15">
        <v>3251</v>
      </c>
      <c r="J22" s="15">
        <v>450</v>
      </c>
      <c r="K22" s="15">
        <v>0</v>
      </c>
      <c r="L22" s="15">
        <v>0</v>
      </c>
      <c r="M22" s="15">
        <v>0</v>
      </c>
      <c r="N22" s="6">
        <f t="shared" si="0"/>
        <v>243501</v>
      </c>
    </row>
    <row r="23" spans="1:14" x14ac:dyDescent="0.3">
      <c r="A23" s="8">
        <v>20</v>
      </c>
      <c r="B23" s="16" t="s">
        <v>34</v>
      </c>
      <c r="C23" s="15">
        <v>221512</v>
      </c>
      <c r="D23" s="15">
        <v>175365</v>
      </c>
      <c r="E23" s="15">
        <v>3444</v>
      </c>
      <c r="F23" s="15">
        <v>9538</v>
      </c>
      <c r="G23" s="15">
        <v>7767</v>
      </c>
      <c r="H23" s="15">
        <v>1073</v>
      </c>
      <c r="I23" s="15">
        <v>4593</v>
      </c>
      <c r="J23" s="15">
        <v>528</v>
      </c>
      <c r="K23" s="15">
        <v>0</v>
      </c>
      <c r="L23" s="15">
        <v>5875</v>
      </c>
      <c r="M23" s="15">
        <v>0</v>
      </c>
      <c r="N23" s="6">
        <f t="shared" si="0"/>
        <v>429695</v>
      </c>
    </row>
    <row r="24" spans="1:14" x14ac:dyDescent="0.3">
      <c r="A24" s="8">
        <v>21</v>
      </c>
      <c r="B24" s="16" t="s">
        <v>35</v>
      </c>
      <c r="C24" s="15">
        <v>674766</v>
      </c>
      <c r="D24" s="15">
        <v>227133</v>
      </c>
      <c r="E24" s="15">
        <v>10615</v>
      </c>
      <c r="F24" s="15">
        <v>26451</v>
      </c>
      <c r="G24" s="15">
        <v>27273</v>
      </c>
      <c r="H24" s="15">
        <v>3435</v>
      </c>
      <c r="I24" s="15">
        <v>19331</v>
      </c>
      <c r="J24" s="15">
        <v>1611</v>
      </c>
      <c r="K24" s="15">
        <v>0</v>
      </c>
      <c r="L24" s="15">
        <v>0</v>
      </c>
      <c r="M24" s="15">
        <v>0</v>
      </c>
      <c r="N24" s="6">
        <f t="shared" si="0"/>
        <v>990615</v>
      </c>
    </row>
    <row r="25" spans="1:14" x14ac:dyDescent="0.3">
      <c r="A25" s="8">
        <v>22</v>
      </c>
      <c r="B25" s="16" t="s">
        <v>36</v>
      </c>
      <c r="C25" s="15">
        <v>100476</v>
      </c>
      <c r="D25" s="15">
        <v>44624</v>
      </c>
      <c r="E25" s="15">
        <v>1562</v>
      </c>
      <c r="F25" s="15">
        <v>4315</v>
      </c>
      <c r="G25" s="15">
        <v>1246</v>
      </c>
      <c r="H25" s="15">
        <v>487</v>
      </c>
      <c r="I25" s="15">
        <v>1399</v>
      </c>
      <c r="J25" s="15">
        <v>259</v>
      </c>
      <c r="K25" s="15">
        <v>0</v>
      </c>
      <c r="L25" s="15">
        <v>3187</v>
      </c>
      <c r="M25" s="15">
        <v>0</v>
      </c>
      <c r="N25" s="6">
        <f t="shared" si="0"/>
        <v>157555</v>
      </c>
    </row>
    <row r="26" spans="1:14" x14ac:dyDescent="0.3">
      <c r="A26" s="8">
        <v>23</v>
      </c>
      <c r="B26" s="16" t="s">
        <v>37</v>
      </c>
      <c r="C26" s="15">
        <v>810968</v>
      </c>
      <c r="D26" s="15">
        <v>385351</v>
      </c>
      <c r="E26" s="15">
        <v>11291</v>
      </c>
      <c r="F26" s="15">
        <v>25280</v>
      </c>
      <c r="G26" s="15">
        <v>34922</v>
      </c>
      <c r="H26" s="15">
        <v>4318</v>
      </c>
      <c r="I26" s="15">
        <v>29904</v>
      </c>
      <c r="J26" s="15">
        <v>1335</v>
      </c>
      <c r="K26" s="15">
        <v>0</v>
      </c>
      <c r="L26" s="15">
        <v>0</v>
      </c>
      <c r="M26" s="15">
        <v>0</v>
      </c>
      <c r="N26" s="6">
        <f t="shared" si="0"/>
        <v>1303369</v>
      </c>
    </row>
    <row r="27" spans="1:14" x14ac:dyDescent="0.3">
      <c r="A27" s="8">
        <v>24</v>
      </c>
      <c r="B27" s="16" t="s">
        <v>38</v>
      </c>
      <c r="C27" s="15">
        <v>358666</v>
      </c>
      <c r="D27" s="15">
        <v>206413</v>
      </c>
      <c r="E27" s="15">
        <v>4681</v>
      </c>
      <c r="F27" s="15">
        <v>15135</v>
      </c>
      <c r="G27" s="15">
        <v>7164</v>
      </c>
      <c r="H27" s="15">
        <v>1601</v>
      </c>
      <c r="I27" s="15">
        <v>4220</v>
      </c>
      <c r="J27" s="15">
        <v>716</v>
      </c>
      <c r="K27" s="15">
        <v>0</v>
      </c>
      <c r="L27" s="15">
        <v>0</v>
      </c>
      <c r="M27" s="15">
        <v>0</v>
      </c>
      <c r="N27" s="6">
        <f t="shared" si="0"/>
        <v>598596</v>
      </c>
    </row>
    <row r="28" spans="1:14" x14ac:dyDescent="0.3">
      <c r="A28" s="8">
        <v>25</v>
      </c>
      <c r="B28" s="16" t="s">
        <v>39</v>
      </c>
      <c r="C28" s="15">
        <v>570804</v>
      </c>
      <c r="D28" s="15">
        <v>253679</v>
      </c>
      <c r="E28" s="15">
        <v>6590</v>
      </c>
      <c r="F28" s="15">
        <v>17576</v>
      </c>
      <c r="G28" s="15">
        <v>19070</v>
      </c>
      <c r="H28" s="15">
        <v>2798</v>
      </c>
      <c r="I28" s="15">
        <v>14856</v>
      </c>
      <c r="J28" s="15">
        <v>1004</v>
      </c>
      <c r="K28" s="15">
        <v>0</v>
      </c>
      <c r="L28" s="15">
        <v>0</v>
      </c>
      <c r="M28" s="15">
        <v>0</v>
      </c>
      <c r="N28" s="6">
        <f t="shared" si="0"/>
        <v>886377</v>
      </c>
    </row>
    <row r="29" spans="1:14" x14ac:dyDescent="0.3">
      <c r="A29" s="8">
        <v>26</v>
      </c>
      <c r="B29" s="16" t="s">
        <v>40</v>
      </c>
      <c r="C29" s="15">
        <v>455186</v>
      </c>
      <c r="D29" s="15">
        <v>125165</v>
      </c>
      <c r="E29" s="15">
        <v>7283</v>
      </c>
      <c r="F29" s="15">
        <v>18867</v>
      </c>
      <c r="G29" s="15">
        <v>16218</v>
      </c>
      <c r="H29" s="15">
        <v>2281</v>
      </c>
      <c r="I29" s="15">
        <v>11275</v>
      </c>
      <c r="J29" s="15">
        <v>1057</v>
      </c>
      <c r="K29" s="15">
        <v>0</v>
      </c>
      <c r="L29" s="15">
        <v>0</v>
      </c>
      <c r="M29" s="15">
        <v>0</v>
      </c>
      <c r="N29" s="6">
        <f t="shared" si="0"/>
        <v>637332</v>
      </c>
    </row>
    <row r="30" spans="1:14" x14ac:dyDescent="0.3">
      <c r="A30" s="8">
        <v>27</v>
      </c>
      <c r="B30" s="16" t="s">
        <v>41</v>
      </c>
      <c r="C30" s="15">
        <v>166412</v>
      </c>
      <c r="D30" s="15">
        <v>119675</v>
      </c>
      <c r="E30" s="15">
        <v>2751</v>
      </c>
      <c r="F30" s="15">
        <v>7786</v>
      </c>
      <c r="G30" s="15">
        <v>4485</v>
      </c>
      <c r="H30" s="15">
        <v>799</v>
      </c>
      <c r="I30" s="15">
        <v>2679</v>
      </c>
      <c r="J30" s="15">
        <v>436</v>
      </c>
      <c r="K30" s="15">
        <v>0</v>
      </c>
      <c r="L30" s="15">
        <v>0</v>
      </c>
      <c r="M30" s="15">
        <v>0</v>
      </c>
      <c r="N30" s="6">
        <f t="shared" si="0"/>
        <v>305023</v>
      </c>
    </row>
    <row r="31" spans="1:14" x14ac:dyDescent="0.3">
      <c r="A31" s="8">
        <v>28</v>
      </c>
      <c r="B31" s="16" t="s">
        <v>42</v>
      </c>
      <c r="C31" s="15">
        <v>963340</v>
      </c>
      <c r="D31" s="15">
        <v>289638</v>
      </c>
      <c r="E31" s="15">
        <v>15025</v>
      </c>
      <c r="F31" s="15">
        <v>38573</v>
      </c>
      <c r="G31" s="15">
        <v>37434</v>
      </c>
      <c r="H31" s="15">
        <v>4837</v>
      </c>
      <c r="I31" s="15">
        <v>25584</v>
      </c>
      <c r="J31" s="15">
        <v>2149</v>
      </c>
      <c r="K31" s="15">
        <v>0</v>
      </c>
      <c r="L31" s="15">
        <v>0</v>
      </c>
      <c r="M31" s="15">
        <v>0</v>
      </c>
      <c r="N31" s="6">
        <f t="shared" si="0"/>
        <v>1376580</v>
      </c>
    </row>
    <row r="32" spans="1:14" x14ac:dyDescent="0.3">
      <c r="A32" s="8">
        <v>29</v>
      </c>
      <c r="B32" s="16" t="s">
        <v>43</v>
      </c>
      <c r="C32" s="15">
        <v>265728</v>
      </c>
      <c r="D32" s="15">
        <v>173388</v>
      </c>
      <c r="E32" s="15">
        <v>4032</v>
      </c>
      <c r="F32" s="15">
        <v>11675</v>
      </c>
      <c r="G32" s="15">
        <v>8473</v>
      </c>
      <c r="H32" s="15">
        <v>1258</v>
      </c>
      <c r="I32" s="15">
        <v>4687</v>
      </c>
      <c r="J32" s="15">
        <v>626</v>
      </c>
      <c r="K32" s="15">
        <v>0</v>
      </c>
      <c r="L32" s="15">
        <v>0</v>
      </c>
      <c r="M32" s="15">
        <v>0</v>
      </c>
      <c r="N32" s="6">
        <f t="shared" si="0"/>
        <v>469867</v>
      </c>
    </row>
    <row r="33" spans="1:14" x14ac:dyDescent="0.3">
      <c r="A33" s="8">
        <v>30</v>
      </c>
      <c r="B33" s="16" t="s">
        <v>44</v>
      </c>
      <c r="C33" s="15">
        <v>1402578</v>
      </c>
      <c r="D33" s="15">
        <v>150697</v>
      </c>
      <c r="E33" s="15">
        <v>14820</v>
      </c>
      <c r="F33" s="15">
        <v>47135</v>
      </c>
      <c r="G33" s="15">
        <v>12681</v>
      </c>
      <c r="H33" s="15">
        <v>6347</v>
      </c>
      <c r="I33" s="15">
        <v>18803</v>
      </c>
      <c r="J33" s="15">
        <v>1801</v>
      </c>
      <c r="K33" s="15">
        <v>0</v>
      </c>
      <c r="L33" s="15">
        <v>84321</v>
      </c>
      <c r="M33" s="15">
        <v>0</v>
      </c>
      <c r="N33" s="6">
        <f t="shared" si="0"/>
        <v>1739183</v>
      </c>
    </row>
    <row r="34" spans="1:14" x14ac:dyDescent="0.3">
      <c r="A34" s="8">
        <v>31</v>
      </c>
      <c r="B34" s="16" t="s">
        <v>45</v>
      </c>
      <c r="C34" s="15">
        <v>559128</v>
      </c>
      <c r="D34" s="15">
        <v>94659</v>
      </c>
      <c r="E34" s="15">
        <v>6764</v>
      </c>
      <c r="F34" s="15">
        <v>21367</v>
      </c>
      <c r="G34" s="15">
        <v>13242</v>
      </c>
      <c r="H34" s="15">
        <v>2531</v>
      </c>
      <c r="I34" s="15">
        <v>8714</v>
      </c>
      <c r="J34" s="15">
        <v>1001</v>
      </c>
      <c r="K34" s="15">
        <v>0</v>
      </c>
      <c r="L34" s="15">
        <v>0</v>
      </c>
      <c r="M34" s="15">
        <v>0</v>
      </c>
      <c r="N34" s="6">
        <f t="shared" si="0"/>
        <v>707406</v>
      </c>
    </row>
    <row r="35" spans="1:14" x14ac:dyDescent="0.3">
      <c r="A35" s="8">
        <v>32</v>
      </c>
      <c r="B35" s="16" t="s">
        <v>46</v>
      </c>
      <c r="C35" s="15">
        <v>104770</v>
      </c>
      <c r="D35" s="15">
        <v>55650</v>
      </c>
      <c r="E35" s="15">
        <v>1768</v>
      </c>
      <c r="F35" s="15">
        <v>5236</v>
      </c>
      <c r="G35" s="15">
        <v>1897</v>
      </c>
      <c r="H35" s="15">
        <v>491</v>
      </c>
      <c r="I35" s="15">
        <v>1137</v>
      </c>
      <c r="J35" s="15">
        <v>294</v>
      </c>
      <c r="K35" s="15">
        <v>0</v>
      </c>
      <c r="L35" s="15">
        <v>11876</v>
      </c>
      <c r="M35" s="15">
        <v>0</v>
      </c>
      <c r="N35" s="6">
        <f t="shared" si="0"/>
        <v>183119</v>
      </c>
    </row>
    <row r="36" spans="1:14" x14ac:dyDescent="0.3">
      <c r="A36" s="8">
        <v>33</v>
      </c>
      <c r="B36" s="16" t="s">
        <v>47</v>
      </c>
      <c r="C36" s="15">
        <v>130558</v>
      </c>
      <c r="D36" s="15">
        <v>57466</v>
      </c>
      <c r="E36" s="15">
        <v>2140</v>
      </c>
      <c r="F36" s="15">
        <v>5121</v>
      </c>
      <c r="G36" s="15">
        <v>4126</v>
      </c>
      <c r="H36" s="15">
        <v>679</v>
      </c>
      <c r="I36" s="15">
        <v>3599</v>
      </c>
      <c r="J36" s="15">
        <v>359</v>
      </c>
      <c r="K36" s="15">
        <v>0</v>
      </c>
      <c r="L36" s="15">
        <v>0</v>
      </c>
      <c r="M36" s="15">
        <v>0</v>
      </c>
      <c r="N36" s="6">
        <f t="shared" si="0"/>
        <v>204048</v>
      </c>
    </row>
    <row r="37" spans="1:14" x14ac:dyDescent="0.3">
      <c r="A37" s="8">
        <v>34</v>
      </c>
      <c r="B37" s="16" t="s">
        <v>48</v>
      </c>
      <c r="C37" s="15">
        <v>114922</v>
      </c>
      <c r="D37" s="15">
        <v>64115</v>
      </c>
      <c r="E37" s="15">
        <v>1819</v>
      </c>
      <c r="F37" s="15">
        <v>5271</v>
      </c>
      <c r="G37" s="15">
        <v>2084</v>
      </c>
      <c r="H37" s="15">
        <v>544</v>
      </c>
      <c r="I37" s="15">
        <v>1554</v>
      </c>
      <c r="J37" s="15">
        <v>288</v>
      </c>
      <c r="K37" s="15">
        <v>0</v>
      </c>
      <c r="L37" s="15">
        <v>0</v>
      </c>
      <c r="M37" s="15">
        <v>0</v>
      </c>
      <c r="N37" s="6">
        <f t="shared" si="0"/>
        <v>190597</v>
      </c>
    </row>
    <row r="38" spans="1:14" x14ac:dyDescent="0.3">
      <c r="A38" s="8">
        <v>35</v>
      </c>
      <c r="B38" s="16" t="s">
        <v>49</v>
      </c>
      <c r="C38" s="15">
        <v>52382</v>
      </c>
      <c r="D38" s="15">
        <v>49198</v>
      </c>
      <c r="E38" s="15">
        <v>858</v>
      </c>
      <c r="F38" s="15">
        <v>2544</v>
      </c>
      <c r="G38" s="15">
        <v>803</v>
      </c>
      <c r="H38" s="15">
        <v>244</v>
      </c>
      <c r="I38" s="15">
        <v>590</v>
      </c>
      <c r="J38" s="15">
        <v>159</v>
      </c>
      <c r="K38" s="15">
        <v>0</v>
      </c>
      <c r="L38" s="15">
        <v>0</v>
      </c>
      <c r="M38" s="15">
        <v>0</v>
      </c>
      <c r="N38" s="6">
        <f t="shared" si="0"/>
        <v>106778</v>
      </c>
    </row>
    <row r="39" spans="1:14" x14ac:dyDescent="0.3">
      <c r="A39" s="8">
        <v>36</v>
      </c>
      <c r="B39" s="16" t="s">
        <v>50</v>
      </c>
      <c r="C39" s="15">
        <v>273716</v>
      </c>
      <c r="D39" s="15">
        <v>74738</v>
      </c>
      <c r="E39" s="15">
        <v>4055</v>
      </c>
      <c r="F39" s="15">
        <v>11362</v>
      </c>
      <c r="G39" s="15">
        <v>9995</v>
      </c>
      <c r="H39" s="15">
        <v>1316</v>
      </c>
      <c r="I39" s="15">
        <v>6048</v>
      </c>
      <c r="J39" s="15">
        <v>611</v>
      </c>
      <c r="K39" s="15">
        <v>0</v>
      </c>
      <c r="L39" s="15">
        <v>0</v>
      </c>
      <c r="M39" s="15">
        <v>0</v>
      </c>
      <c r="N39" s="6">
        <f t="shared" si="0"/>
        <v>381841</v>
      </c>
    </row>
    <row r="40" spans="1:14" x14ac:dyDescent="0.3">
      <c r="A40" s="8">
        <v>37</v>
      </c>
      <c r="B40" s="16" t="s">
        <v>51</v>
      </c>
      <c r="C40" s="15">
        <v>230596</v>
      </c>
      <c r="D40" s="15">
        <v>55868</v>
      </c>
      <c r="E40" s="15">
        <v>3672</v>
      </c>
      <c r="F40" s="15">
        <v>10143</v>
      </c>
      <c r="G40" s="15">
        <v>8563</v>
      </c>
      <c r="H40" s="15">
        <v>1120</v>
      </c>
      <c r="I40" s="15">
        <v>4892</v>
      </c>
      <c r="J40" s="15">
        <v>575</v>
      </c>
      <c r="K40" s="15">
        <v>0</v>
      </c>
      <c r="L40" s="15">
        <v>7448</v>
      </c>
      <c r="M40" s="15">
        <v>0</v>
      </c>
      <c r="N40" s="6">
        <f t="shared" si="0"/>
        <v>322877</v>
      </c>
    </row>
    <row r="41" spans="1:14" x14ac:dyDescent="0.3">
      <c r="A41" s="8">
        <v>38</v>
      </c>
      <c r="B41" s="16" t="s">
        <v>52</v>
      </c>
      <c r="C41" s="15">
        <v>132146</v>
      </c>
      <c r="D41" s="15">
        <v>67649</v>
      </c>
      <c r="E41" s="15">
        <v>2093</v>
      </c>
      <c r="F41" s="15">
        <v>6062</v>
      </c>
      <c r="G41" s="15">
        <v>3620</v>
      </c>
      <c r="H41" s="15">
        <v>626</v>
      </c>
      <c r="I41" s="15">
        <v>2138</v>
      </c>
      <c r="J41" s="15">
        <v>340</v>
      </c>
      <c r="K41" s="15">
        <v>0</v>
      </c>
      <c r="L41" s="15">
        <v>0</v>
      </c>
      <c r="M41" s="15">
        <v>0</v>
      </c>
      <c r="N41" s="6">
        <f t="shared" si="0"/>
        <v>214674</v>
      </c>
    </row>
    <row r="42" spans="1:14" x14ac:dyDescent="0.3">
      <c r="A42" s="8">
        <v>39</v>
      </c>
      <c r="B42" s="16" t="s">
        <v>53</v>
      </c>
      <c r="C42" s="15">
        <v>6074216</v>
      </c>
      <c r="D42" s="15">
        <v>2497882</v>
      </c>
      <c r="E42" s="15">
        <v>80924</v>
      </c>
      <c r="F42" s="15">
        <v>194563</v>
      </c>
      <c r="G42" s="15">
        <v>123281</v>
      </c>
      <c r="H42" s="15">
        <v>30866</v>
      </c>
      <c r="I42" s="15">
        <v>148661</v>
      </c>
      <c r="J42" s="15">
        <v>11821</v>
      </c>
      <c r="K42" s="15">
        <v>0</v>
      </c>
      <c r="L42" s="15">
        <v>337711</v>
      </c>
      <c r="M42" s="15">
        <v>0</v>
      </c>
      <c r="N42" s="6">
        <f t="shared" si="0"/>
        <v>9499925</v>
      </c>
    </row>
    <row r="43" spans="1:14" x14ac:dyDescent="0.3">
      <c r="A43" s="8">
        <v>40</v>
      </c>
      <c r="B43" s="16" t="s">
        <v>54</v>
      </c>
      <c r="C43" s="15">
        <v>287990</v>
      </c>
      <c r="D43" s="15">
        <v>65007</v>
      </c>
      <c r="E43" s="15">
        <v>4534</v>
      </c>
      <c r="F43" s="15">
        <v>12312</v>
      </c>
      <c r="G43" s="15">
        <v>14066</v>
      </c>
      <c r="H43" s="15">
        <v>1410</v>
      </c>
      <c r="I43" s="15">
        <v>6912</v>
      </c>
      <c r="J43" s="15">
        <v>693</v>
      </c>
      <c r="K43" s="15">
        <v>0</v>
      </c>
      <c r="L43" s="15">
        <v>0</v>
      </c>
      <c r="M43" s="15">
        <v>0</v>
      </c>
      <c r="N43" s="6">
        <f t="shared" si="0"/>
        <v>392924</v>
      </c>
    </row>
    <row r="44" spans="1:14" x14ac:dyDescent="0.3">
      <c r="A44" s="8">
        <v>41</v>
      </c>
      <c r="B44" s="16" t="s">
        <v>55</v>
      </c>
      <c r="C44" s="15">
        <v>1509884</v>
      </c>
      <c r="D44" s="15">
        <v>669936</v>
      </c>
      <c r="E44" s="15">
        <v>23583</v>
      </c>
      <c r="F44" s="15">
        <v>64851</v>
      </c>
      <c r="G44" s="15">
        <v>63530</v>
      </c>
      <c r="H44" s="15">
        <v>7339</v>
      </c>
      <c r="I44" s="15">
        <v>34597</v>
      </c>
      <c r="J44" s="15">
        <v>3616</v>
      </c>
      <c r="K44" s="15">
        <v>0</v>
      </c>
      <c r="L44" s="15">
        <v>0</v>
      </c>
      <c r="M44" s="15">
        <v>0</v>
      </c>
      <c r="N44" s="6">
        <f t="shared" si="0"/>
        <v>2377336</v>
      </c>
    </row>
    <row r="45" spans="1:14" x14ac:dyDescent="0.3">
      <c r="A45" s="8">
        <v>42</v>
      </c>
      <c r="B45" s="16" t="s">
        <v>56</v>
      </c>
      <c r="C45" s="15">
        <v>517464</v>
      </c>
      <c r="D45" s="15">
        <v>140852</v>
      </c>
      <c r="E45" s="15">
        <v>7558</v>
      </c>
      <c r="F45" s="15">
        <v>18909</v>
      </c>
      <c r="G45" s="15">
        <v>13920</v>
      </c>
      <c r="H45" s="15">
        <v>2612</v>
      </c>
      <c r="I45" s="15">
        <v>12655</v>
      </c>
      <c r="J45" s="15">
        <v>1110</v>
      </c>
      <c r="K45" s="15">
        <v>0</v>
      </c>
      <c r="L45" s="15">
        <v>28944</v>
      </c>
      <c r="M45" s="15">
        <v>0</v>
      </c>
      <c r="N45" s="6">
        <f t="shared" si="0"/>
        <v>744024</v>
      </c>
    </row>
    <row r="46" spans="1:14" x14ac:dyDescent="0.3">
      <c r="A46" s="8">
        <v>43</v>
      </c>
      <c r="B46" s="16" t="s">
        <v>57</v>
      </c>
      <c r="C46" s="15">
        <v>6218504</v>
      </c>
      <c r="D46" s="15">
        <v>2132691</v>
      </c>
      <c r="E46" s="15">
        <v>89225</v>
      </c>
      <c r="F46" s="15">
        <v>230278</v>
      </c>
      <c r="G46" s="15">
        <v>156763</v>
      </c>
      <c r="H46" s="15">
        <v>30958</v>
      </c>
      <c r="I46" s="15">
        <v>146405</v>
      </c>
      <c r="J46" s="15">
        <v>11877</v>
      </c>
      <c r="K46" s="15">
        <v>0</v>
      </c>
      <c r="L46" s="15">
        <v>371646</v>
      </c>
      <c r="M46" s="15">
        <v>0</v>
      </c>
      <c r="N46" s="6">
        <f t="shared" si="0"/>
        <v>9388347</v>
      </c>
    </row>
    <row r="47" spans="1:14" x14ac:dyDescent="0.3">
      <c r="A47" s="8">
        <v>44</v>
      </c>
      <c r="B47" s="16" t="s">
        <v>58</v>
      </c>
      <c r="C47" s="15">
        <v>2859060</v>
      </c>
      <c r="D47" s="15">
        <v>1393608</v>
      </c>
      <c r="E47" s="15">
        <v>40569</v>
      </c>
      <c r="F47" s="15">
        <v>110961</v>
      </c>
      <c r="G47" s="15">
        <v>71366</v>
      </c>
      <c r="H47" s="15">
        <v>13866</v>
      </c>
      <c r="I47" s="15">
        <v>59130</v>
      </c>
      <c r="J47" s="15">
        <v>5953</v>
      </c>
      <c r="K47" s="15">
        <v>0</v>
      </c>
      <c r="L47" s="15">
        <v>269696</v>
      </c>
      <c r="M47" s="15">
        <v>25510</v>
      </c>
      <c r="N47" s="6">
        <f t="shared" si="0"/>
        <v>4849719</v>
      </c>
    </row>
    <row r="48" spans="1:14" x14ac:dyDescent="0.3">
      <c r="A48" s="8">
        <v>45</v>
      </c>
      <c r="B48" s="16" t="s">
        <v>59</v>
      </c>
      <c r="C48" s="15">
        <v>344522</v>
      </c>
      <c r="D48" s="15">
        <v>243294</v>
      </c>
      <c r="E48" s="15">
        <v>4850</v>
      </c>
      <c r="F48" s="15">
        <v>11356</v>
      </c>
      <c r="G48" s="15">
        <v>12750</v>
      </c>
      <c r="H48" s="15">
        <v>1778</v>
      </c>
      <c r="I48" s="15">
        <v>11201</v>
      </c>
      <c r="J48" s="15">
        <v>610</v>
      </c>
      <c r="K48" s="15">
        <v>0</v>
      </c>
      <c r="L48" s="15">
        <v>0</v>
      </c>
      <c r="M48" s="15">
        <v>0</v>
      </c>
      <c r="N48" s="6">
        <f t="shared" si="0"/>
        <v>630361</v>
      </c>
    </row>
    <row r="49" spans="1:14" x14ac:dyDescent="0.3">
      <c r="A49" s="8">
        <v>46</v>
      </c>
      <c r="B49" s="16" t="s">
        <v>60</v>
      </c>
      <c r="C49" s="15">
        <v>290444</v>
      </c>
      <c r="D49" s="15">
        <v>122830</v>
      </c>
      <c r="E49" s="15">
        <v>4217</v>
      </c>
      <c r="F49" s="15">
        <v>11019</v>
      </c>
      <c r="G49" s="15">
        <v>5835</v>
      </c>
      <c r="H49" s="15">
        <v>1438</v>
      </c>
      <c r="I49" s="15">
        <v>5625</v>
      </c>
      <c r="J49" s="15">
        <v>685</v>
      </c>
      <c r="K49" s="15">
        <v>0</v>
      </c>
      <c r="L49" s="15">
        <v>0</v>
      </c>
      <c r="M49" s="15">
        <v>0</v>
      </c>
      <c r="N49" s="6">
        <f t="shared" si="0"/>
        <v>442093</v>
      </c>
    </row>
    <row r="50" spans="1:14" x14ac:dyDescent="0.3">
      <c r="A50" s="8">
        <v>47</v>
      </c>
      <c r="B50" s="16" t="s">
        <v>61</v>
      </c>
      <c r="C50" s="15">
        <v>60194</v>
      </c>
      <c r="D50" s="15">
        <v>29982</v>
      </c>
      <c r="E50" s="15">
        <v>1099</v>
      </c>
      <c r="F50" s="15">
        <v>2638</v>
      </c>
      <c r="G50" s="15">
        <v>138</v>
      </c>
      <c r="H50" s="15">
        <v>317</v>
      </c>
      <c r="I50" s="15">
        <v>932</v>
      </c>
      <c r="J50" s="15">
        <v>156</v>
      </c>
      <c r="K50" s="15">
        <v>0</v>
      </c>
      <c r="L50" s="15">
        <v>2059</v>
      </c>
      <c r="M50" s="15">
        <v>0</v>
      </c>
      <c r="N50" s="6">
        <f t="shared" si="0"/>
        <v>97515</v>
      </c>
    </row>
    <row r="51" spans="1:14" x14ac:dyDescent="0.3">
      <c r="A51" s="8">
        <v>48</v>
      </c>
      <c r="B51" s="16" t="s">
        <v>62</v>
      </c>
      <c r="C51" s="15">
        <v>120458</v>
      </c>
      <c r="D51" s="15">
        <v>56611</v>
      </c>
      <c r="E51" s="15">
        <v>2024</v>
      </c>
      <c r="F51" s="15">
        <v>5925</v>
      </c>
      <c r="G51" s="15">
        <v>2741</v>
      </c>
      <c r="H51" s="15">
        <v>567</v>
      </c>
      <c r="I51" s="15">
        <v>1541</v>
      </c>
      <c r="J51" s="15">
        <v>331</v>
      </c>
      <c r="K51" s="15">
        <v>0</v>
      </c>
      <c r="L51" s="15">
        <v>1419</v>
      </c>
      <c r="M51" s="15">
        <v>0</v>
      </c>
      <c r="N51" s="6">
        <f t="shared" si="0"/>
        <v>191617</v>
      </c>
    </row>
    <row r="52" spans="1:14" x14ac:dyDescent="0.3">
      <c r="A52" s="8">
        <v>49</v>
      </c>
      <c r="B52" s="16" t="s">
        <v>63</v>
      </c>
      <c r="C52" s="15">
        <v>102190</v>
      </c>
      <c r="D52" s="15">
        <v>45552</v>
      </c>
      <c r="E52" s="15">
        <v>1727</v>
      </c>
      <c r="F52" s="15">
        <v>4877</v>
      </c>
      <c r="G52" s="15">
        <v>2021</v>
      </c>
      <c r="H52" s="15">
        <v>492</v>
      </c>
      <c r="I52" s="15">
        <v>1479</v>
      </c>
      <c r="J52" s="15">
        <v>273</v>
      </c>
      <c r="K52" s="15">
        <v>0</v>
      </c>
      <c r="L52" s="15">
        <v>0</v>
      </c>
      <c r="M52" s="15">
        <v>0</v>
      </c>
      <c r="N52" s="6">
        <f t="shared" si="0"/>
        <v>158611</v>
      </c>
    </row>
    <row r="53" spans="1:14" x14ac:dyDescent="0.3">
      <c r="A53" s="8">
        <v>50</v>
      </c>
      <c r="B53" s="16" t="s">
        <v>64</v>
      </c>
      <c r="C53" s="15">
        <v>221838</v>
      </c>
      <c r="D53" s="15">
        <v>77567</v>
      </c>
      <c r="E53" s="15">
        <v>3380</v>
      </c>
      <c r="F53" s="15">
        <v>9694</v>
      </c>
      <c r="G53" s="15">
        <v>6867</v>
      </c>
      <c r="H53" s="15">
        <v>1054</v>
      </c>
      <c r="I53" s="15">
        <v>3910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324865</v>
      </c>
    </row>
    <row r="54" spans="1:14" x14ac:dyDescent="0.3">
      <c r="A54" s="8">
        <v>51</v>
      </c>
      <c r="B54" s="16" t="s">
        <v>65</v>
      </c>
      <c r="C54" s="15">
        <v>252932</v>
      </c>
      <c r="D54" s="15">
        <v>101091</v>
      </c>
      <c r="E54" s="15">
        <v>3993</v>
      </c>
      <c r="F54" s="15">
        <v>10939</v>
      </c>
      <c r="G54" s="15">
        <v>9739</v>
      </c>
      <c r="H54" s="15">
        <v>1232</v>
      </c>
      <c r="I54" s="15">
        <v>5352</v>
      </c>
      <c r="J54" s="15">
        <v>611</v>
      </c>
      <c r="K54" s="15">
        <v>0</v>
      </c>
      <c r="L54" s="15">
        <v>13891</v>
      </c>
      <c r="M54" s="15">
        <v>0</v>
      </c>
      <c r="N54" s="6">
        <f t="shared" si="0"/>
        <v>399780</v>
      </c>
    </row>
    <row r="55" spans="1:14" x14ac:dyDescent="0.3">
      <c r="A55" s="8">
        <v>52</v>
      </c>
      <c r="B55" s="16" t="s">
        <v>66</v>
      </c>
      <c r="C55" s="15">
        <v>363292</v>
      </c>
      <c r="D55" s="15">
        <v>127949</v>
      </c>
      <c r="E55" s="15">
        <v>4189</v>
      </c>
      <c r="F55" s="15">
        <v>11902</v>
      </c>
      <c r="G55" s="15">
        <v>10348</v>
      </c>
      <c r="H55" s="15">
        <v>1744</v>
      </c>
      <c r="I55" s="15">
        <v>7714</v>
      </c>
      <c r="J55" s="15">
        <v>778</v>
      </c>
      <c r="K55" s="15">
        <v>0</v>
      </c>
      <c r="L55" s="15">
        <v>0</v>
      </c>
      <c r="M55" s="15">
        <v>0</v>
      </c>
      <c r="N55" s="6">
        <f t="shared" si="0"/>
        <v>527916</v>
      </c>
    </row>
    <row r="56" spans="1:14" x14ac:dyDescent="0.3">
      <c r="A56" s="8">
        <v>53</v>
      </c>
      <c r="B56" s="16" t="s">
        <v>67</v>
      </c>
      <c r="C56" s="15">
        <v>318052</v>
      </c>
      <c r="D56" s="15">
        <v>179676</v>
      </c>
      <c r="E56" s="15">
        <v>5708</v>
      </c>
      <c r="F56" s="15">
        <v>17222</v>
      </c>
      <c r="G56" s="15">
        <v>2056</v>
      </c>
      <c r="H56" s="15">
        <v>1472</v>
      </c>
      <c r="I56" s="15">
        <v>1635</v>
      </c>
      <c r="J56" s="15">
        <v>959</v>
      </c>
      <c r="K56" s="15">
        <v>0</v>
      </c>
      <c r="L56" s="15">
        <v>0</v>
      </c>
      <c r="M56" s="15">
        <v>0</v>
      </c>
      <c r="N56" s="6">
        <f t="shared" si="0"/>
        <v>526780</v>
      </c>
    </row>
    <row r="57" spans="1:14" x14ac:dyDescent="0.3">
      <c r="A57" s="8">
        <v>54</v>
      </c>
      <c r="B57" s="16" t="s">
        <v>68</v>
      </c>
      <c r="C57" s="15">
        <v>75252</v>
      </c>
      <c r="D57" s="15">
        <v>42189</v>
      </c>
      <c r="E57" s="15">
        <v>1223</v>
      </c>
      <c r="F57" s="15">
        <v>3621</v>
      </c>
      <c r="G57" s="15">
        <v>706</v>
      </c>
      <c r="H57" s="15">
        <v>352</v>
      </c>
      <c r="I57" s="15">
        <v>671</v>
      </c>
      <c r="J57" s="15">
        <v>209</v>
      </c>
      <c r="K57" s="15">
        <v>0</v>
      </c>
      <c r="L57" s="15">
        <v>0</v>
      </c>
      <c r="M57" s="15">
        <v>0</v>
      </c>
      <c r="N57" s="6">
        <f t="shared" si="0"/>
        <v>124223</v>
      </c>
    </row>
    <row r="58" spans="1:14" x14ac:dyDescent="0.3">
      <c r="A58" s="8">
        <v>55</v>
      </c>
      <c r="B58" s="16" t="s">
        <v>69</v>
      </c>
      <c r="C58" s="15">
        <v>219480</v>
      </c>
      <c r="D58" s="15">
        <v>107383</v>
      </c>
      <c r="E58" s="15">
        <v>3314</v>
      </c>
      <c r="F58" s="15">
        <v>9063</v>
      </c>
      <c r="G58" s="15">
        <v>6064</v>
      </c>
      <c r="H58" s="15">
        <v>1068</v>
      </c>
      <c r="I58" s="15">
        <v>4494</v>
      </c>
      <c r="J58" s="15">
        <v>495</v>
      </c>
      <c r="K58" s="15">
        <v>0</v>
      </c>
      <c r="L58" s="15">
        <v>0</v>
      </c>
      <c r="M58" s="15">
        <v>0</v>
      </c>
      <c r="N58" s="6">
        <f t="shared" si="0"/>
        <v>351361</v>
      </c>
    </row>
    <row r="59" spans="1:14" x14ac:dyDescent="0.3">
      <c r="A59" s="8">
        <v>56</v>
      </c>
      <c r="B59" s="16" t="s">
        <v>70</v>
      </c>
      <c r="C59" s="15">
        <v>104378</v>
      </c>
      <c r="D59" s="15">
        <v>39322</v>
      </c>
      <c r="E59" s="15">
        <v>1739</v>
      </c>
      <c r="F59" s="15">
        <v>5025</v>
      </c>
      <c r="G59" s="15">
        <v>2610</v>
      </c>
      <c r="H59" s="15">
        <v>495</v>
      </c>
      <c r="I59" s="15">
        <v>1560</v>
      </c>
      <c r="J59" s="15">
        <v>283</v>
      </c>
      <c r="K59" s="15">
        <v>0</v>
      </c>
      <c r="L59" s="15">
        <v>0</v>
      </c>
      <c r="M59" s="15">
        <v>0</v>
      </c>
      <c r="N59" s="6">
        <f t="shared" si="0"/>
        <v>155412</v>
      </c>
    </row>
    <row r="60" spans="1:14" x14ac:dyDescent="0.3">
      <c r="A60" s="8">
        <v>57</v>
      </c>
      <c r="B60" s="16" t="s">
        <v>71</v>
      </c>
      <c r="C60" s="15">
        <v>2602532</v>
      </c>
      <c r="D60" s="15">
        <v>914286</v>
      </c>
      <c r="E60" s="15">
        <v>34436</v>
      </c>
      <c r="F60" s="15">
        <v>91305</v>
      </c>
      <c r="G60" s="15">
        <v>70217</v>
      </c>
      <c r="H60" s="15">
        <v>12761</v>
      </c>
      <c r="I60" s="15">
        <v>59609</v>
      </c>
      <c r="J60" s="15">
        <v>4781</v>
      </c>
      <c r="K60" s="15">
        <v>0</v>
      </c>
      <c r="L60" s="15">
        <v>0</v>
      </c>
      <c r="M60" s="15">
        <v>0</v>
      </c>
      <c r="N60" s="6">
        <f t="shared" si="0"/>
        <v>3789927</v>
      </c>
    </row>
    <row r="61" spans="1:14" x14ac:dyDescent="0.3">
      <c r="A61" s="8">
        <v>58</v>
      </c>
      <c r="B61" s="16" t="s">
        <v>72</v>
      </c>
      <c r="C61" s="15">
        <v>596312</v>
      </c>
      <c r="D61" s="15">
        <v>98433</v>
      </c>
      <c r="E61" s="15">
        <v>9257</v>
      </c>
      <c r="F61" s="15">
        <v>25045</v>
      </c>
      <c r="G61" s="15">
        <v>26740</v>
      </c>
      <c r="H61" s="15">
        <v>2921</v>
      </c>
      <c r="I61" s="15">
        <v>14539</v>
      </c>
      <c r="J61" s="15">
        <v>1414</v>
      </c>
      <c r="K61" s="15">
        <v>0</v>
      </c>
      <c r="L61" s="15">
        <v>0</v>
      </c>
      <c r="M61" s="15">
        <v>0</v>
      </c>
      <c r="N61" s="6">
        <f t="shared" si="0"/>
        <v>774661</v>
      </c>
    </row>
    <row r="62" spans="1:14" x14ac:dyDescent="0.3">
      <c r="A62" s="8">
        <v>59</v>
      </c>
      <c r="B62" s="16" t="s">
        <v>73</v>
      </c>
      <c r="C62" s="15">
        <v>2371674</v>
      </c>
      <c r="D62" s="15">
        <v>1025890</v>
      </c>
      <c r="E62" s="15">
        <v>33821</v>
      </c>
      <c r="F62" s="15">
        <v>91001</v>
      </c>
      <c r="G62" s="15">
        <v>72896</v>
      </c>
      <c r="H62" s="15">
        <v>11345</v>
      </c>
      <c r="I62" s="15">
        <v>53722</v>
      </c>
      <c r="J62" s="15">
        <v>4774</v>
      </c>
      <c r="K62" s="15">
        <v>0</v>
      </c>
      <c r="L62" s="15">
        <v>0</v>
      </c>
      <c r="M62" s="15">
        <v>0</v>
      </c>
      <c r="N62" s="6">
        <f t="shared" si="0"/>
        <v>3665123</v>
      </c>
    </row>
    <row r="63" spans="1:14" x14ac:dyDescent="0.3">
      <c r="A63" s="8">
        <v>60</v>
      </c>
      <c r="B63" s="16" t="s">
        <v>74</v>
      </c>
      <c r="C63" s="15">
        <v>178772</v>
      </c>
      <c r="D63" s="15">
        <v>67517</v>
      </c>
      <c r="E63" s="15">
        <v>2702</v>
      </c>
      <c r="F63" s="15">
        <v>7785</v>
      </c>
      <c r="G63" s="15">
        <v>4970</v>
      </c>
      <c r="H63" s="15">
        <v>847</v>
      </c>
      <c r="I63" s="15">
        <v>3071</v>
      </c>
      <c r="J63" s="15">
        <v>422</v>
      </c>
      <c r="K63" s="15">
        <v>0</v>
      </c>
      <c r="L63" s="15">
        <v>0</v>
      </c>
      <c r="M63" s="15">
        <v>0</v>
      </c>
      <c r="N63" s="6">
        <f t="shared" si="0"/>
        <v>266086</v>
      </c>
    </row>
    <row r="64" spans="1:14" x14ac:dyDescent="0.3">
      <c r="A64" s="8">
        <v>61</v>
      </c>
      <c r="B64" s="16" t="s">
        <v>75</v>
      </c>
      <c r="C64" s="15">
        <v>235334</v>
      </c>
      <c r="D64" s="15">
        <v>107702</v>
      </c>
      <c r="E64" s="15">
        <v>3547</v>
      </c>
      <c r="F64" s="15">
        <v>10341</v>
      </c>
      <c r="G64" s="15">
        <v>5171</v>
      </c>
      <c r="H64" s="15">
        <v>1109</v>
      </c>
      <c r="I64" s="15">
        <v>3524</v>
      </c>
      <c r="J64" s="15">
        <v>539</v>
      </c>
      <c r="K64" s="15">
        <v>0</v>
      </c>
      <c r="L64" s="15">
        <v>0</v>
      </c>
      <c r="M64" s="15">
        <v>0</v>
      </c>
      <c r="N64" s="6">
        <f t="shared" si="0"/>
        <v>367267</v>
      </c>
    </row>
    <row r="65" spans="1:14" x14ac:dyDescent="0.3">
      <c r="A65" s="8">
        <v>62</v>
      </c>
      <c r="B65" s="16" t="s">
        <v>76</v>
      </c>
      <c r="C65" s="15">
        <v>75420</v>
      </c>
      <c r="D65" s="15">
        <v>43187</v>
      </c>
      <c r="E65" s="15">
        <v>1261</v>
      </c>
      <c r="F65" s="15">
        <v>3863</v>
      </c>
      <c r="G65" s="15">
        <v>761</v>
      </c>
      <c r="H65" s="15">
        <v>346</v>
      </c>
      <c r="I65" s="15">
        <v>535</v>
      </c>
      <c r="J65" s="15">
        <v>221</v>
      </c>
      <c r="K65" s="15">
        <v>0</v>
      </c>
      <c r="L65" s="15">
        <v>4886</v>
      </c>
      <c r="M65" s="15">
        <v>0</v>
      </c>
      <c r="N65" s="6">
        <f t="shared" si="0"/>
        <v>130480</v>
      </c>
    </row>
    <row r="66" spans="1:14" x14ac:dyDescent="0.3">
      <c r="A66" s="8">
        <v>63</v>
      </c>
      <c r="B66" s="16" t="s">
        <v>77</v>
      </c>
      <c r="C66" s="15">
        <v>164446</v>
      </c>
      <c r="D66" s="15">
        <v>41723</v>
      </c>
      <c r="E66" s="15">
        <v>2551</v>
      </c>
      <c r="F66" s="15">
        <v>6220</v>
      </c>
      <c r="G66" s="15">
        <v>5994</v>
      </c>
      <c r="H66" s="15">
        <v>843</v>
      </c>
      <c r="I66" s="15">
        <v>4898</v>
      </c>
      <c r="J66" s="15">
        <v>386</v>
      </c>
      <c r="K66" s="15">
        <v>0</v>
      </c>
      <c r="L66" s="15">
        <v>14729</v>
      </c>
      <c r="M66" s="15">
        <v>0</v>
      </c>
      <c r="N66" s="6">
        <f t="shared" si="0"/>
        <v>241790</v>
      </c>
    </row>
    <row r="67" spans="1:14" x14ac:dyDescent="0.3">
      <c r="A67" s="8">
        <v>64</v>
      </c>
      <c r="B67" s="16" t="s">
        <v>78</v>
      </c>
      <c r="C67" s="15">
        <v>373700</v>
      </c>
      <c r="D67" s="15">
        <v>142513</v>
      </c>
      <c r="E67" s="15">
        <v>5631</v>
      </c>
      <c r="F67" s="15">
        <v>15027</v>
      </c>
      <c r="G67" s="15">
        <v>13276</v>
      </c>
      <c r="H67" s="15">
        <v>1839</v>
      </c>
      <c r="I67" s="15">
        <v>8920</v>
      </c>
      <c r="J67" s="15">
        <v>874</v>
      </c>
      <c r="K67" s="15">
        <v>0</v>
      </c>
      <c r="L67" s="15">
        <v>0</v>
      </c>
      <c r="M67" s="15">
        <v>0</v>
      </c>
      <c r="N67" s="6">
        <f t="shared" si="0"/>
        <v>561780</v>
      </c>
    </row>
    <row r="68" spans="1:14" x14ac:dyDescent="0.3">
      <c r="A68" s="8">
        <v>65</v>
      </c>
      <c r="B68" s="16" t="s">
        <v>79</v>
      </c>
      <c r="C68" s="15">
        <v>122112</v>
      </c>
      <c r="D68" s="15">
        <v>69219</v>
      </c>
      <c r="E68" s="15">
        <v>2005</v>
      </c>
      <c r="F68" s="15">
        <v>5971</v>
      </c>
      <c r="G68" s="15">
        <v>2340</v>
      </c>
      <c r="H68" s="15">
        <v>569</v>
      </c>
      <c r="I68" s="15">
        <v>1380</v>
      </c>
      <c r="J68" s="15">
        <v>333</v>
      </c>
      <c r="K68" s="15">
        <v>0</v>
      </c>
      <c r="L68" s="15">
        <v>0</v>
      </c>
      <c r="M68" s="15">
        <v>0</v>
      </c>
      <c r="N68" s="6">
        <f t="shared" si="0"/>
        <v>203929</v>
      </c>
    </row>
    <row r="69" spans="1:14" x14ac:dyDescent="0.3">
      <c r="A69" s="8">
        <v>66</v>
      </c>
      <c r="B69" s="16" t="s">
        <v>80</v>
      </c>
      <c r="C69" s="15">
        <v>413092</v>
      </c>
      <c r="D69" s="15">
        <v>282552</v>
      </c>
      <c r="E69" s="15">
        <v>5547</v>
      </c>
      <c r="F69" s="15">
        <v>15870</v>
      </c>
      <c r="G69" s="15">
        <v>9192</v>
      </c>
      <c r="H69" s="15">
        <v>1978</v>
      </c>
      <c r="I69" s="15">
        <v>7142</v>
      </c>
      <c r="J69" s="15">
        <v>959</v>
      </c>
      <c r="K69" s="15">
        <v>0</v>
      </c>
      <c r="L69" s="15">
        <v>0</v>
      </c>
      <c r="M69" s="15">
        <v>0</v>
      </c>
      <c r="N69" s="6">
        <f t="shared" ref="N69:N132" si="1">SUM(C69:M69)</f>
        <v>736332</v>
      </c>
    </row>
    <row r="70" spans="1:14" x14ac:dyDescent="0.3">
      <c r="A70" s="8">
        <v>67</v>
      </c>
      <c r="B70" s="16" t="s">
        <v>81</v>
      </c>
      <c r="C70" s="15">
        <v>39129514</v>
      </c>
      <c r="D70" s="15">
        <v>15379599</v>
      </c>
      <c r="E70" s="15">
        <v>738806</v>
      </c>
      <c r="F70" s="15">
        <v>1316836</v>
      </c>
      <c r="G70" s="15">
        <v>381768</v>
      </c>
      <c r="H70" s="15">
        <v>187728</v>
      </c>
      <c r="I70" s="15">
        <v>840959</v>
      </c>
      <c r="J70" s="15">
        <v>69124</v>
      </c>
      <c r="K70" s="15">
        <v>0</v>
      </c>
      <c r="L70" s="15">
        <v>3885813</v>
      </c>
      <c r="M70" s="15">
        <v>0</v>
      </c>
      <c r="N70" s="6">
        <f t="shared" si="1"/>
        <v>61930147</v>
      </c>
    </row>
    <row r="71" spans="1:14" x14ac:dyDescent="0.3">
      <c r="A71" s="8">
        <v>68</v>
      </c>
      <c r="B71" s="16" t="s">
        <v>82</v>
      </c>
      <c r="C71" s="15">
        <v>1233712</v>
      </c>
      <c r="D71" s="15">
        <v>511862</v>
      </c>
      <c r="E71" s="15">
        <v>18586</v>
      </c>
      <c r="F71" s="15">
        <v>44713</v>
      </c>
      <c r="G71" s="15">
        <v>37317</v>
      </c>
      <c r="H71" s="15">
        <v>6346</v>
      </c>
      <c r="I71" s="15">
        <v>33080</v>
      </c>
      <c r="J71" s="15">
        <v>2612</v>
      </c>
      <c r="K71" s="15">
        <v>0</v>
      </c>
      <c r="L71" s="15">
        <v>185116</v>
      </c>
      <c r="M71" s="15">
        <v>0</v>
      </c>
      <c r="N71" s="6">
        <f t="shared" si="1"/>
        <v>2073344</v>
      </c>
    </row>
    <row r="72" spans="1:14" x14ac:dyDescent="0.3">
      <c r="A72" s="8">
        <v>69</v>
      </c>
      <c r="B72" s="16" t="s">
        <v>83</v>
      </c>
      <c r="C72" s="15">
        <v>157090</v>
      </c>
      <c r="D72" s="15">
        <v>52390</v>
      </c>
      <c r="E72" s="15">
        <v>2570</v>
      </c>
      <c r="F72" s="15">
        <v>7259</v>
      </c>
      <c r="G72" s="15">
        <v>5150</v>
      </c>
      <c r="H72" s="15">
        <v>755</v>
      </c>
      <c r="I72" s="15">
        <v>2890</v>
      </c>
      <c r="J72" s="15">
        <v>406</v>
      </c>
      <c r="K72" s="15">
        <v>0</v>
      </c>
      <c r="L72" s="15">
        <v>0</v>
      </c>
      <c r="M72" s="15">
        <v>0</v>
      </c>
      <c r="N72" s="6">
        <f t="shared" si="1"/>
        <v>228510</v>
      </c>
    </row>
    <row r="73" spans="1:14" x14ac:dyDescent="0.3">
      <c r="A73" s="8">
        <v>70</v>
      </c>
      <c r="B73" s="16" t="s">
        <v>84</v>
      </c>
      <c r="C73" s="15">
        <v>307756</v>
      </c>
      <c r="D73" s="15">
        <v>127682</v>
      </c>
      <c r="E73" s="15">
        <v>4728</v>
      </c>
      <c r="F73" s="15">
        <v>12128</v>
      </c>
      <c r="G73" s="15">
        <v>12619</v>
      </c>
      <c r="H73" s="15">
        <v>1545</v>
      </c>
      <c r="I73" s="15">
        <v>8360</v>
      </c>
      <c r="J73" s="15">
        <v>674</v>
      </c>
      <c r="K73" s="15">
        <v>0</v>
      </c>
      <c r="L73" s="15">
        <v>0</v>
      </c>
      <c r="M73" s="15">
        <v>0</v>
      </c>
      <c r="N73" s="6">
        <f t="shared" si="1"/>
        <v>475492</v>
      </c>
    </row>
    <row r="74" spans="1:14" x14ac:dyDescent="0.3">
      <c r="A74" s="8">
        <v>71</v>
      </c>
      <c r="B74" s="16" t="s">
        <v>85</v>
      </c>
      <c r="C74" s="15">
        <v>302410</v>
      </c>
      <c r="D74" s="15">
        <v>194477</v>
      </c>
      <c r="E74" s="15">
        <v>5061</v>
      </c>
      <c r="F74" s="15">
        <v>14848</v>
      </c>
      <c r="G74" s="15">
        <v>5662</v>
      </c>
      <c r="H74" s="15">
        <v>1424</v>
      </c>
      <c r="I74" s="15">
        <v>3499</v>
      </c>
      <c r="J74" s="15">
        <v>818</v>
      </c>
      <c r="K74" s="15">
        <v>0</v>
      </c>
      <c r="L74" s="15">
        <v>0</v>
      </c>
      <c r="M74" s="15">
        <v>0</v>
      </c>
      <c r="N74" s="6">
        <f t="shared" si="1"/>
        <v>528199</v>
      </c>
    </row>
    <row r="75" spans="1:14" x14ac:dyDescent="0.3">
      <c r="A75" s="8">
        <v>72</v>
      </c>
      <c r="B75" s="16" t="s">
        <v>86</v>
      </c>
      <c r="C75" s="15">
        <v>797162</v>
      </c>
      <c r="D75" s="15">
        <v>74873</v>
      </c>
      <c r="E75" s="15">
        <v>0</v>
      </c>
      <c r="F75" s="15">
        <v>13898</v>
      </c>
      <c r="G75" s="15">
        <v>12972</v>
      </c>
      <c r="H75" s="15">
        <v>5212</v>
      </c>
      <c r="I75" s="15">
        <v>36841</v>
      </c>
      <c r="J75" s="15">
        <v>676</v>
      </c>
      <c r="K75" s="15">
        <v>0</v>
      </c>
      <c r="L75" s="15">
        <v>0</v>
      </c>
      <c r="M75" s="15">
        <v>0</v>
      </c>
      <c r="N75" s="6">
        <f t="shared" si="1"/>
        <v>941634</v>
      </c>
    </row>
    <row r="76" spans="1:14" x14ac:dyDescent="0.3">
      <c r="A76" s="8">
        <v>73</v>
      </c>
      <c r="B76" s="16" t="s">
        <v>87</v>
      </c>
      <c r="C76" s="15">
        <v>1508420</v>
      </c>
      <c r="D76" s="15">
        <v>592797</v>
      </c>
      <c r="E76" s="15">
        <v>22130</v>
      </c>
      <c r="F76" s="15">
        <v>57711</v>
      </c>
      <c r="G76" s="15">
        <v>56525</v>
      </c>
      <c r="H76" s="15">
        <v>7485</v>
      </c>
      <c r="I76" s="15">
        <v>39662</v>
      </c>
      <c r="J76" s="15">
        <v>3356</v>
      </c>
      <c r="K76" s="15">
        <v>0</v>
      </c>
      <c r="L76" s="15">
        <v>22710</v>
      </c>
      <c r="M76" s="15">
        <v>0</v>
      </c>
      <c r="N76" s="6">
        <f t="shared" si="1"/>
        <v>2310796</v>
      </c>
    </row>
    <row r="77" spans="1:14" x14ac:dyDescent="0.3">
      <c r="A77" s="8">
        <v>74</v>
      </c>
      <c r="B77" s="16" t="s">
        <v>88</v>
      </c>
      <c r="C77" s="15">
        <v>96582</v>
      </c>
      <c r="D77" s="15">
        <v>51796</v>
      </c>
      <c r="E77" s="15">
        <v>1709</v>
      </c>
      <c r="F77" s="15">
        <v>5211</v>
      </c>
      <c r="G77" s="15">
        <v>851</v>
      </c>
      <c r="H77" s="15">
        <v>444</v>
      </c>
      <c r="I77" s="15">
        <v>535</v>
      </c>
      <c r="J77" s="15">
        <v>291</v>
      </c>
      <c r="K77" s="15">
        <v>0</v>
      </c>
      <c r="L77" s="15">
        <v>0</v>
      </c>
      <c r="M77" s="15">
        <v>0</v>
      </c>
      <c r="N77" s="6">
        <f t="shared" si="1"/>
        <v>157419</v>
      </c>
    </row>
    <row r="78" spans="1:14" x14ac:dyDescent="0.3">
      <c r="A78" s="8">
        <v>75</v>
      </c>
      <c r="B78" s="16" t="s">
        <v>89</v>
      </c>
      <c r="C78" s="15">
        <v>325848</v>
      </c>
      <c r="D78" s="15">
        <v>141607</v>
      </c>
      <c r="E78" s="15">
        <v>3880</v>
      </c>
      <c r="F78" s="15">
        <v>13217</v>
      </c>
      <c r="G78" s="15">
        <v>4617</v>
      </c>
      <c r="H78" s="15">
        <v>1433</v>
      </c>
      <c r="I78" s="15">
        <v>3008</v>
      </c>
      <c r="J78" s="15">
        <v>692</v>
      </c>
      <c r="K78" s="15">
        <v>0</v>
      </c>
      <c r="L78" s="15">
        <v>0</v>
      </c>
      <c r="M78" s="15">
        <v>0</v>
      </c>
      <c r="N78" s="6">
        <f t="shared" si="1"/>
        <v>494302</v>
      </c>
    </row>
    <row r="79" spans="1:14" x14ac:dyDescent="0.3">
      <c r="A79" s="8">
        <v>76</v>
      </c>
      <c r="B79" s="16" t="s">
        <v>90</v>
      </c>
      <c r="C79" s="15">
        <v>195270</v>
      </c>
      <c r="D79" s="15">
        <v>93256</v>
      </c>
      <c r="E79" s="15">
        <v>2960</v>
      </c>
      <c r="F79" s="15">
        <v>8205</v>
      </c>
      <c r="G79" s="15">
        <v>5731</v>
      </c>
      <c r="H79" s="15">
        <v>944</v>
      </c>
      <c r="I79" s="15">
        <v>3947</v>
      </c>
      <c r="J79" s="15">
        <v>463</v>
      </c>
      <c r="K79" s="15">
        <v>0</v>
      </c>
      <c r="L79" s="15">
        <v>0</v>
      </c>
      <c r="M79" s="15">
        <v>0</v>
      </c>
      <c r="N79" s="6">
        <f t="shared" si="1"/>
        <v>310776</v>
      </c>
    </row>
    <row r="80" spans="1:14" x14ac:dyDescent="0.3">
      <c r="A80" s="8">
        <v>77</v>
      </c>
      <c r="B80" s="16" t="s">
        <v>91</v>
      </c>
      <c r="C80" s="15">
        <v>197398</v>
      </c>
      <c r="D80" s="15">
        <v>84662</v>
      </c>
      <c r="E80" s="15">
        <v>2877</v>
      </c>
      <c r="F80" s="15">
        <v>8030</v>
      </c>
      <c r="G80" s="15">
        <v>6278</v>
      </c>
      <c r="H80" s="15">
        <v>950</v>
      </c>
      <c r="I80" s="15">
        <v>4320</v>
      </c>
      <c r="J80" s="15">
        <v>455</v>
      </c>
      <c r="K80" s="15">
        <v>0</v>
      </c>
      <c r="L80" s="15">
        <v>16623</v>
      </c>
      <c r="M80" s="15">
        <v>0</v>
      </c>
      <c r="N80" s="6">
        <f t="shared" si="1"/>
        <v>321593</v>
      </c>
    </row>
    <row r="81" spans="1:14" x14ac:dyDescent="0.3">
      <c r="A81" s="8">
        <v>78</v>
      </c>
      <c r="B81" s="16" t="s">
        <v>92</v>
      </c>
      <c r="C81" s="15">
        <v>126478</v>
      </c>
      <c r="D81" s="15">
        <v>50535</v>
      </c>
      <c r="E81" s="15">
        <v>1850</v>
      </c>
      <c r="F81" s="15">
        <v>5086</v>
      </c>
      <c r="G81" s="15">
        <v>1710</v>
      </c>
      <c r="H81" s="15">
        <v>613</v>
      </c>
      <c r="I81" s="15">
        <v>2064</v>
      </c>
      <c r="J81" s="15">
        <v>253</v>
      </c>
      <c r="K81" s="15">
        <v>0</v>
      </c>
      <c r="L81" s="15">
        <v>0</v>
      </c>
      <c r="M81" s="15">
        <v>0</v>
      </c>
      <c r="N81" s="6">
        <f t="shared" si="1"/>
        <v>188589</v>
      </c>
    </row>
    <row r="82" spans="1:14" x14ac:dyDescent="0.3">
      <c r="A82" s="8">
        <v>79</v>
      </c>
      <c r="B82" s="16" t="s">
        <v>93</v>
      </c>
      <c r="C82" s="15">
        <v>6417358</v>
      </c>
      <c r="D82" s="15">
        <v>1894313</v>
      </c>
      <c r="E82" s="15">
        <v>85768</v>
      </c>
      <c r="F82" s="15">
        <v>199260</v>
      </c>
      <c r="G82" s="15">
        <v>134959</v>
      </c>
      <c r="H82" s="15">
        <v>33146</v>
      </c>
      <c r="I82" s="15">
        <v>166090</v>
      </c>
      <c r="J82" s="15">
        <v>13383</v>
      </c>
      <c r="K82" s="15">
        <v>0</v>
      </c>
      <c r="L82" s="15">
        <v>3256965</v>
      </c>
      <c r="M82" s="15">
        <v>0</v>
      </c>
      <c r="N82" s="6">
        <f t="shared" si="1"/>
        <v>12201242</v>
      </c>
    </row>
    <row r="83" spans="1:14" x14ac:dyDescent="0.3">
      <c r="A83" s="8">
        <v>80</v>
      </c>
      <c r="B83" s="16" t="s">
        <v>94</v>
      </c>
      <c r="C83" s="15">
        <v>115058</v>
      </c>
      <c r="D83" s="15">
        <v>53233</v>
      </c>
      <c r="E83" s="15">
        <v>1935</v>
      </c>
      <c r="F83" s="15">
        <v>5507</v>
      </c>
      <c r="G83" s="15">
        <v>2644</v>
      </c>
      <c r="H83" s="15">
        <v>551</v>
      </c>
      <c r="I83" s="15">
        <v>1728</v>
      </c>
      <c r="J83" s="15">
        <v>310</v>
      </c>
      <c r="K83" s="15">
        <v>0</v>
      </c>
      <c r="L83" s="15">
        <v>3537</v>
      </c>
      <c r="M83" s="15">
        <v>0</v>
      </c>
      <c r="N83" s="6">
        <f t="shared" si="1"/>
        <v>184503</v>
      </c>
    </row>
    <row r="84" spans="1:14" x14ac:dyDescent="0.3">
      <c r="A84" s="8">
        <v>81</v>
      </c>
      <c r="B84" s="16" t="s">
        <v>95</v>
      </c>
      <c r="C84" s="15">
        <v>123436</v>
      </c>
      <c r="D84" s="15">
        <v>44742</v>
      </c>
      <c r="E84" s="15">
        <v>1974</v>
      </c>
      <c r="F84" s="15">
        <v>5721</v>
      </c>
      <c r="G84" s="15">
        <v>3253</v>
      </c>
      <c r="H84" s="15">
        <v>584</v>
      </c>
      <c r="I84" s="15">
        <v>1958</v>
      </c>
      <c r="J84" s="15">
        <v>321</v>
      </c>
      <c r="K84" s="15">
        <v>0</v>
      </c>
      <c r="L84" s="15">
        <v>0</v>
      </c>
      <c r="M84" s="15">
        <v>0</v>
      </c>
      <c r="N84" s="6">
        <f t="shared" si="1"/>
        <v>181989</v>
      </c>
    </row>
    <row r="85" spans="1:14" x14ac:dyDescent="0.3">
      <c r="A85" s="8">
        <v>82</v>
      </c>
      <c r="B85" s="16" t="s">
        <v>96</v>
      </c>
      <c r="C85" s="15">
        <v>218368</v>
      </c>
      <c r="D85" s="15">
        <v>55749</v>
      </c>
      <c r="E85" s="15">
        <v>3481</v>
      </c>
      <c r="F85" s="15">
        <v>9650</v>
      </c>
      <c r="G85" s="15">
        <v>7358</v>
      </c>
      <c r="H85" s="15">
        <v>1058</v>
      </c>
      <c r="I85" s="15">
        <v>4575</v>
      </c>
      <c r="J85" s="15">
        <v>539</v>
      </c>
      <c r="K85" s="15">
        <v>0</v>
      </c>
      <c r="L85" s="15">
        <v>10347</v>
      </c>
      <c r="M85" s="15">
        <v>0</v>
      </c>
      <c r="N85" s="6">
        <f t="shared" si="1"/>
        <v>311125</v>
      </c>
    </row>
    <row r="86" spans="1:14" x14ac:dyDescent="0.3">
      <c r="A86" s="8">
        <v>83</v>
      </c>
      <c r="B86" s="16" t="s">
        <v>97</v>
      </c>
      <c r="C86" s="15">
        <v>357478</v>
      </c>
      <c r="D86" s="15">
        <v>153964</v>
      </c>
      <c r="E86" s="15">
        <v>5299</v>
      </c>
      <c r="F86" s="15">
        <v>11658</v>
      </c>
      <c r="G86" s="15">
        <v>14515</v>
      </c>
      <c r="H86" s="15">
        <v>1897</v>
      </c>
      <c r="I86" s="15">
        <v>12792</v>
      </c>
      <c r="J86" s="15">
        <v>630</v>
      </c>
      <c r="K86" s="15">
        <v>0</v>
      </c>
      <c r="L86" s="15">
        <v>69628</v>
      </c>
      <c r="M86" s="15">
        <v>0</v>
      </c>
      <c r="N86" s="6">
        <f t="shared" si="1"/>
        <v>627861</v>
      </c>
    </row>
    <row r="87" spans="1:14" x14ac:dyDescent="0.3">
      <c r="A87" s="8">
        <v>84</v>
      </c>
      <c r="B87" s="16" t="s">
        <v>98</v>
      </c>
      <c r="C87" s="15">
        <v>257942</v>
      </c>
      <c r="D87" s="15">
        <v>86236</v>
      </c>
      <c r="E87" s="15">
        <v>3683</v>
      </c>
      <c r="F87" s="15">
        <v>8330</v>
      </c>
      <c r="G87" s="15">
        <v>6050</v>
      </c>
      <c r="H87" s="15">
        <v>1350</v>
      </c>
      <c r="I87" s="15">
        <v>7285</v>
      </c>
      <c r="J87" s="15">
        <v>449</v>
      </c>
      <c r="K87" s="15">
        <v>0</v>
      </c>
      <c r="L87" s="15">
        <v>0</v>
      </c>
      <c r="M87" s="15">
        <v>0</v>
      </c>
      <c r="N87" s="6">
        <f t="shared" si="1"/>
        <v>371325</v>
      </c>
    </row>
    <row r="88" spans="1:14" x14ac:dyDescent="0.3">
      <c r="A88" s="8">
        <v>85</v>
      </c>
      <c r="B88" s="16" t="s">
        <v>99</v>
      </c>
      <c r="C88" s="15">
        <v>903442</v>
      </c>
      <c r="D88" s="15">
        <v>121551</v>
      </c>
      <c r="E88" s="15">
        <v>13706</v>
      </c>
      <c r="F88" s="15">
        <v>33725</v>
      </c>
      <c r="G88" s="15">
        <v>52324</v>
      </c>
      <c r="H88" s="15">
        <v>4609</v>
      </c>
      <c r="I88" s="15">
        <v>28828</v>
      </c>
      <c r="J88" s="15">
        <v>1900</v>
      </c>
      <c r="K88" s="15">
        <v>0</v>
      </c>
      <c r="L88" s="15">
        <v>0</v>
      </c>
      <c r="M88" s="15">
        <v>0</v>
      </c>
      <c r="N88" s="6">
        <f t="shared" si="1"/>
        <v>1160085</v>
      </c>
    </row>
    <row r="89" spans="1:14" x14ac:dyDescent="0.3">
      <c r="A89" s="8">
        <v>86</v>
      </c>
      <c r="B89" s="16" t="s">
        <v>100</v>
      </c>
      <c r="C89" s="15">
        <v>93268</v>
      </c>
      <c r="D89" s="15">
        <v>50996</v>
      </c>
      <c r="E89" s="15">
        <v>1516</v>
      </c>
      <c r="F89" s="15">
        <v>4523</v>
      </c>
      <c r="G89" s="15">
        <v>1647</v>
      </c>
      <c r="H89" s="15">
        <v>435</v>
      </c>
      <c r="I89" s="15">
        <v>1050</v>
      </c>
      <c r="J89" s="15">
        <v>265</v>
      </c>
      <c r="K89" s="15">
        <v>0</v>
      </c>
      <c r="L89" s="15">
        <v>9204</v>
      </c>
      <c r="M89" s="15">
        <v>0</v>
      </c>
      <c r="N89" s="6">
        <f t="shared" si="1"/>
        <v>162904</v>
      </c>
    </row>
    <row r="90" spans="1:14" x14ac:dyDescent="0.3">
      <c r="A90" s="8">
        <v>87</v>
      </c>
      <c r="B90" s="16" t="s">
        <v>101</v>
      </c>
      <c r="C90" s="15">
        <v>190498</v>
      </c>
      <c r="D90" s="15">
        <v>127927</v>
      </c>
      <c r="E90" s="15">
        <v>2885</v>
      </c>
      <c r="F90" s="15">
        <v>7685</v>
      </c>
      <c r="G90" s="15">
        <v>7476</v>
      </c>
      <c r="H90" s="15">
        <v>939</v>
      </c>
      <c r="I90" s="15">
        <v>4929</v>
      </c>
      <c r="J90" s="15">
        <v>430</v>
      </c>
      <c r="K90" s="15">
        <v>0</v>
      </c>
      <c r="L90" s="15">
        <v>0</v>
      </c>
      <c r="M90" s="15">
        <v>0</v>
      </c>
      <c r="N90" s="6">
        <f t="shared" si="1"/>
        <v>342769</v>
      </c>
    </row>
    <row r="91" spans="1:14" x14ac:dyDescent="0.3">
      <c r="A91" s="8">
        <v>88</v>
      </c>
      <c r="B91" s="16" t="s">
        <v>102</v>
      </c>
      <c r="C91" s="15">
        <v>187616</v>
      </c>
      <c r="D91" s="15">
        <v>73261</v>
      </c>
      <c r="E91" s="15">
        <v>3085</v>
      </c>
      <c r="F91" s="15">
        <v>8758</v>
      </c>
      <c r="G91" s="15">
        <v>5593</v>
      </c>
      <c r="H91" s="15">
        <v>899</v>
      </c>
      <c r="I91" s="15">
        <v>3182</v>
      </c>
      <c r="J91" s="15">
        <v>493</v>
      </c>
      <c r="K91" s="15">
        <v>0</v>
      </c>
      <c r="L91" s="15">
        <v>5578</v>
      </c>
      <c r="M91" s="15">
        <v>0</v>
      </c>
      <c r="N91" s="6">
        <f t="shared" si="1"/>
        <v>288465</v>
      </c>
    </row>
    <row r="92" spans="1:14" x14ac:dyDescent="0.3">
      <c r="A92" s="8">
        <v>89</v>
      </c>
      <c r="B92" s="16" t="s">
        <v>103</v>
      </c>
      <c r="C92" s="15">
        <v>130334</v>
      </c>
      <c r="D92" s="15">
        <v>38414</v>
      </c>
      <c r="E92" s="15">
        <v>2094</v>
      </c>
      <c r="F92" s="15">
        <v>5912</v>
      </c>
      <c r="G92" s="15">
        <v>3696</v>
      </c>
      <c r="H92" s="15">
        <v>625</v>
      </c>
      <c r="I92" s="15">
        <v>2387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183791</v>
      </c>
    </row>
    <row r="93" spans="1:14" x14ac:dyDescent="0.3">
      <c r="A93" s="8">
        <v>90</v>
      </c>
      <c r="B93" s="16" t="s">
        <v>104</v>
      </c>
      <c r="C93" s="15">
        <v>306172</v>
      </c>
      <c r="D93" s="15">
        <v>120599</v>
      </c>
      <c r="E93" s="15">
        <v>4415</v>
      </c>
      <c r="F93" s="15">
        <v>12315</v>
      </c>
      <c r="G93" s="15">
        <v>10771</v>
      </c>
      <c r="H93" s="15">
        <v>1472</v>
      </c>
      <c r="I93" s="15">
        <v>6986</v>
      </c>
      <c r="J93" s="15">
        <v>674</v>
      </c>
      <c r="K93" s="15">
        <v>0</v>
      </c>
      <c r="L93" s="15">
        <v>16561</v>
      </c>
      <c r="M93" s="15">
        <v>0</v>
      </c>
      <c r="N93" s="6">
        <f t="shared" si="1"/>
        <v>479965</v>
      </c>
    </row>
    <row r="94" spans="1:14" x14ac:dyDescent="0.3">
      <c r="A94" s="8">
        <v>91</v>
      </c>
      <c r="B94" s="16" t="s">
        <v>105</v>
      </c>
      <c r="C94" s="15">
        <v>318472</v>
      </c>
      <c r="D94" s="15">
        <v>212158</v>
      </c>
      <c r="E94" s="15">
        <v>5294</v>
      </c>
      <c r="F94" s="15">
        <v>10574</v>
      </c>
      <c r="G94" s="15">
        <v>8071</v>
      </c>
      <c r="H94" s="15">
        <v>1777</v>
      </c>
      <c r="I94" s="15">
        <v>10418</v>
      </c>
      <c r="J94" s="15">
        <v>710</v>
      </c>
      <c r="K94" s="15">
        <v>0</v>
      </c>
      <c r="L94" s="15">
        <v>0</v>
      </c>
      <c r="M94" s="15">
        <v>0</v>
      </c>
      <c r="N94" s="6">
        <f t="shared" si="1"/>
        <v>567474</v>
      </c>
    </row>
    <row r="95" spans="1:14" x14ac:dyDescent="0.3">
      <c r="A95" s="8">
        <v>92</v>
      </c>
      <c r="B95" s="16" t="s">
        <v>106</v>
      </c>
      <c r="C95" s="15">
        <v>132850</v>
      </c>
      <c r="D95" s="15">
        <v>62851</v>
      </c>
      <c r="E95" s="15">
        <v>2165</v>
      </c>
      <c r="F95" s="15">
        <v>5823</v>
      </c>
      <c r="G95" s="15">
        <v>2672</v>
      </c>
      <c r="H95" s="15">
        <v>655</v>
      </c>
      <c r="I95" s="15">
        <v>2362</v>
      </c>
      <c r="J95" s="15">
        <v>341</v>
      </c>
      <c r="K95" s="15">
        <v>0</v>
      </c>
      <c r="L95" s="15">
        <v>5239</v>
      </c>
      <c r="M95" s="15">
        <v>0</v>
      </c>
      <c r="N95" s="6">
        <f t="shared" si="1"/>
        <v>214958</v>
      </c>
    </row>
    <row r="96" spans="1:14" x14ac:dyDescent="0.3">
      <c r="A96" s="8">
        <v>93</v>
      </c>
      <c r="B96" s="16" t="s">
        <v>107</v>
      </c>
      <c r="C96" s="15">
        <v>73526</v>
      </c>
      <c r="D96" s="15">
        <v>32602</v>
      </c>
      <c r="E96" s="15">
        <v>1206</v>
      </c>
      <c r="F96" s="15">
        <v>3361</v>
      </c>
      <c r="G96" s="15">
        <v>817</v>
      </c>
      <c r="H96" s="15">
        <v>356</v>
      </c>
      <c r="I96" s="15">
        <v>926</v>
      </c>
      <c r="J96" s="15">
        <v>190</v>
      </c>
      <c r="K96" s="15">
        <v>0</v>
      </c>
      <c r="L96" s="15">
        <v>0</v>
      </c>
      <c r="M96" s="15">
        <v>0</v>
      </c>
      <c r="N96" s="6">
        <f t="shared" si="1"/>
        <v>112984</v>
      </c>
    </row>
    <row r="97" spans="1:14" x14ac:dyDescent="0.3">
      <c r="A97" s="8">
        <v>94</v>
      </c>
      <c r="B97" s="16" t="s">
        <v>108</v>
      </c>
      <c r="C97" s="15">
        <v>132152</v>
      </c>
      <c r="D97" s="15">
        <v>47025</v>
      </c>
      <c r="E97" s="15">
        <v>2110</v>
      </c>
      <c r="F97" s="15">
        <v>6142</v>
      </c>
      <c r="G97" s="15">
        <v>3004</v>
      </c>
      <c r="H97" s="15">
        <v>624</v>
      </c>
      <c r="I97" s="15">
        <v>1989</v>
      </c>
      <c r="J97" s="15">
        <v>345</v>
      </c>
      <c r="K97" s="15">
        <v>0</v>
      </c>
      <c r="L97" s="15">
        <v>0</v>
      </c>
      <c r="M97" s="15">
        <v>0</v>
      </c>
      <c r="N97" s="6">
        <f t="shared" si="1"/>
        <v>193391</v>
      </c>
    </row>
    <row r="98" spans="1:14" x14ac:dyDescent="0.3">
      <c r="A98" s="8">
        <v>95</v>
      </c>
      <c r="B98" s="16" t="s">
        <v>109</v>
      </c>
      <c r="C98" s="15">
        <v>233552</v>
      </c>
      <c r="D98" s="15">
        <v>107372</v>
      </c>
      <c r="E98" s="15">
        <v>3715</v>
      </c>
      <c r="F98" s="15">
        <v>10393</v>
      </c>
      <c r="G98" s="15">
        <v>8604</v>
      </c>
      <c r="H98" s="15">
        <v>1127</v>
      </c>
      <c r="I98" s="15">
        <v>4736</v>
      </c>
      <c r="J98" s="15">
        <v>580</v>
      </c>
      <c r="K98" s="15">
        <v>0</v>
      </c>
      <c r="L98" s="15">
        <v>5932</v>
      </c>
      <c r="M98" s="15">
        <v>0</v>
      </c>
      <c r="N98" s="6">
        <f t="shared" si="1"/>
        <v>376011</v>
      </c>
    </row>
    <row r="99" spans="1:14" x14ac:dyDescent="0.3">
      <c r="A99" s="8">
        <v>96</v>
      </c>
      <c r="B99" s="16" t="s">
        <v>110</v>
      </c>
      <c r="C99" s="15">
        <v>93272</v>
      </c>
      <c r="D99" s="15">
        <v>31589</v>
      </c>
      <c r="E99" s="15">
        <v>1315</v>
      </c>
      <c r="F99" s="15">
        <v>3698</v>
      </c>
      <c r="G99" s="15">
        <v>1142</v>
      </c>
      <c r="H99" s="15">
        <v>447</v>
      </c>
      <c r="I99" s="15">
        <v>1417</v>
      </c>
      <c r="J99" s="15">
        <v>180</v>
      </c>
      <c r="K99" s="15">
        <v>0</v>
      </c>
      <c r="L99" s="15">
        <v>0</v>
      </c>
      <c r="M99" s="15">
        <v>0</v>
      </c>
      <c r="N99" s="6">
        <f t="shared" si="1"/>
        <v>133060</v>
      </c>
    </row>
    <row r="100" spans="1:14" x14ac:dyDescent="0.3">
      <c r="A100" s="8">
        <v>97</v>
      </c>
      <c r="B100" s="16" t="s">
        <v>111</v>
      </c>
      <c r="C100" s="15">
        <v>118742</v>
      </c>
      <c r="D100" s="15">
        <v>55115</v>
      </c>
      <c r="E100" s="15">
        <v>1925</v>
      </c>
      <c r="F100" s="15">
        <v>5441</v>
      </c>
      <c r="G100" s="15">
        <v>3039</v>
      </c>
      <c r="H100" s="15">
        <v>570</v>
      </c>
      <c r="I100" s="15">
        <v>1995</v>
      </c>
      <c r="J100" s="15">
        <v>307</v>
      </c>
      <c r="K100" s="15">
        <v>0</v>
      </c>
      <c r="L100" s="15">
        <v>0</v>
      </c>
      <c r="M100" s="15">
        <v>0</v>
      </c>
      <c r="N100" s="6">
        <f t="shared" si="1"/>
        <v>187134</v>
      </c>
    </row>
    <row r="101" spans="1:14" x14ac:dyDescent="0.3">
      <c r="A101" s="8">
        <v>98</v>
      </c>
      <c r="B101" s="16" t="s">
        <v>112</v>
      </c>
      <c r="C101" s="15">
        <v>232930</v>
      </c>
      <c r="D101" s="15">
        <v>52579</v>
      </c>
      <c r="E101" s="15">
        <v>3733</v>
      </c>
      <c r="F101" s="15">
        <v>10353</v>
      </c>
      <c r="G101" s="15">
        <v>8479</v>
      </c>
      <c r="H101" s="15">
        <v>1129</v>
      </c>
      <c r="I101" s="15">
        <v>4867</v>
      </c>
      <c r="J101" s="15">
        <v>596</v>
      </c>
      <c r="K101" s="15">
        <v>0</v>
      </c>
      <c r="L101" s="15">
        <v>0</v>
      </c>
      <c r="M101" s="15">
        <v>0</v>
      </c>
      <c r="N101" s="6">
        <f t="shared" si="1"/>
        <v>314666</v>
      </c>
    </row>
    <row r="102" spans="1:14" x14ac:dyDescent="0.3">
      <c r="A102" s="8">
        <v>99</v>
      </c>
      <c r="B102" s="16" t="s">
        <v>113</v>
      </c>
      <c r="C102" s="15">
        <v>108342</v>
      </c>
      <c r="D102" s="15">
        <v>61097</v>
      </c>
      <c r="E102" s="15">
        <v>1938</v>
      </c>
      <c r="F102" s="15">
        <v>5908</v>
      </c>
      <c r="G102" s="15">
        <v>921</v>
      </c>
      <c r="H102" s="15">
        <v>498</v>
      </c>
      <c r="I102" s="15">
        <v>535</v>
      </c>
      <c r="J102" s="15">
        <v>331</v>
      </c>
      <c r="K102" s="15">
        <v>0</v>
      </c>
      <c r="L102" s="15">
        <v>0</v>
      </c>
      <c r="M102" s="15">
        <v>0</v>
      </c>
      <c r="N102" s="6">
        <f t="shared" si="1"/>
        <v>179570</v>
      </c>
    </row>
    <row r="103" spans="1:14" x14ac:dyDescent="0.3">
      <c r="A103" s="8">
        <v>100</v>
      </c>
      <c r="B103" s="16" t="s">
        <v>114</v>
      </c>
      <c r="C103" s="15">
        <v>93224</v>
      </c>
      <c r="D103" s="15">
        <v>49830</v>
      </c>
      <c r="E103" s="15">
        <v>1655</v>
      </c>
      <c r="F103" s="15">
        <v>5062</v>
      </c>
      <c r="G103" s="15">
        <v>789</v>
      </c>
      <c r="H103" s="15">
        <v>428</v>
      </c>
      <c r="I103" s="15">
        <v>466</v>
      </c>
      <c r="J103" s="15">
        <v>282</v>
      </c>
      <c r="K103" s="15">
        <v>0</v>
      </c>
      <c r="L103" s="15">
        <v>0</v>
      </c>
      <c r="M103" s="15">
        <v>0</v>
      </c>
      <c r="N103" s="6">
        <f t="shared" si="1"/>
        <v>151736</v>
      </c>
    </row>
    <row r="104" spans="1:14" x14ac:dyDescent="0.3">
      <c r="A104" s="8">
        <v>101</v>
      </c>
      <c r="B104" s="16" t="s">
        <v>115</v>
      </c>
      <c r="C104" s="15">
        <v>104898</v>
      </c>
      <c r="D104" s="15">
        <v>52788</v>
      </c>
      <c r="E104" s="15">
        <v>1825</v>
      </c>
      <c r="F104" s="15">
        <v>5510</v>
      </c>
      <c r="G104" s="15">
        <v>1391</v>
      </c>
      <c r="H104" s="15">
        <v>485</v>
      </c>
      <c r="I104" s="15">
        <v>808</v>
      </c>
      <c r="J104" s="15">
        <v>306</v>
      </c>
      <c r="K104" s="15">
        <v>0</v>
      </c>
      <c r="L104" s="15">
        <v>0</v>
      </c>
      <c r="M104" s="15">
        <v>0</v>
      </c>
      <c r="N104" s="6">
        <f t="shared" si="1"/>
        <v>168011</v>
      </c>
    </row>
    <row r="105" spans="1:14" x14ac:dyDescent="0.3">
      <c r="A105" s="8">
        <v>102</v>
      </c>
      <c r="B105" s="16" t="s">
        <v>116</v>
      </c>
      <c r="C105" s="15">
        <v>196342</v>
      </c>
      <c r="D105" s="15">
        <v>74450</v>
      </c>
      <c r="E105" s="15">
        <v>2956</v>
      </c>
      <c r="F105" s="15">
        <v>7827</v>
      </c>
      <c r="G105" s="15">
        <v>7538</v>
      </c>
      <c r="H105" s="15">
        <v>969</v>
      </c>
      <c r="I105" s="15">
        <v>5091</v>
      </c>
      <c r="J105" s="15">
        <v>449</v>
      </c>
      <c r="K105" s="15">
        <v>0</v>
      </c>
      <c r="L105" s="15">
        <v>0</v>
      </c>
      <c r="M105" s="15">
        <v>0</v>
      </c>
      <c r="N105" s="6">
        <f t="shared" si="1"/>
        <v>295622</v>
      </c>
    </row>
    <row r="106" spans="1:14" x14ac:dyDescent="0.3">
      <c r="A106" s="8">
        <v>103</v>
      </c>
      <c r="B106" s="16" t="s">
        <v>117</v>
      </c>
      <c r="C106" s="15">
        <v>402504</v>
      </c>
      <c r="D106" s="15">
        <v>179136</v>
      </c>
      <c r="E106" s="15">
        <v>6855</v>
      </c>
      <c r="F106" s="15">
        <v>15216</v>
      </c>
      <c r="G106" s="15">
        <v>11096</v>
      </c>
      <c r="H106" s="15">
        <v>2169</v>
      </c>
      <c r="I106" s="15">
        <v>10909</v>
      </c>
      <c r="J106" s="15">
        <v>1118</v>
      </c>
      <c r="K106" s="15">
        <v>0</v>
      </c>
      <c r="L106" s="15">
        <v>0</v>
      </c>
      <c r="M106" s="15">
        <v>0</v>
      </c>
      <c r="N106" s="6">
        <f t="shared" si="1"/>
        <v>629003</v>
      </c>
    </row>
    <row r="107" spans="1:14" x14ac:dyDescent="0.3">
      <c r="A107" s="8">
        <v>104</v>
      </c>
      <c r="B107" s="16" t="s">
        <v>118</v>
      </c>
      <c r="C107" s="15">
        <v>226024</v>
      </c>
      <c r="D107" s="15">
        <v>108221</v>
      </c>
      <c r="E107" s="15">
        <v>3188</v>
      </c>
      <c r="F107" s="15">
        <v>9244</v>
      </c>
      <c r="G107" s="15">
        <v>4818</v>
      </c>
      <c r="H107" s="15">
        <v>1066</v>
      </c>
      <c r="I107" s="15">
        <v>3543</v>
      </c>
      <c r="J107" s="15">
        <v>568</v>
      </c>
      <c r="K107" s="15">
        <v>0</v>
      </c>
      <c r="L107" s="15">
        <v>0</v>
      </c>
      <c r="M107" s="15">
        <v>0</v>
      </c>
      <c r="N107" s="6">
        <f t="shared" si="1"/>
        <v>356672</v>
      </c>
    </row>
    <row r="108" spans="1:14" x14ac:dyDescent="0.3">
      <c r="A108" s="8">
        <v>105</v>
      </c>
      <c r="B108" s="16" t="s">
        <v>119</v>
      </c>
      <c r="C108" s="15">
        <v>315332</v>
      </c>
      <c r="D108" s="15">
        <v>61279</v>
      </c>
      <c r="E108" s="15">
        <v>4942</v>
      </c>
      <c r="F108" s="15">
        <v>12898</v>
      </c>
      <c r="G108" s="15">
        <v>13041</v>
      </c>
      <c r="H108" s="15">
        <v>1571</v>
      </c>
      <c r="I108" s="15">
        <v>8410</v>
      </c>
      <c r="J108" s="15">
        <v>724</v>
      </c>
      <c r="K108" s="15">
        <v>0</v>
      </c>
      <c r="L108" s="15">
        <v>0</v>
      </c>
      <c r="M108" s="15">
        <v>0</v>
      </c>
      <c r="N108" s="6">
        <f t="shared" si="1"/>
        <v>418197</v>
      </c>
    </row>
    <row r="109" spans="1:14" x14ac:dyDescent="0.3">
      <c r="A109" s="8">
        <v>106</v>
      </c>
      <c r="B109" s="16" t="s">
        <v>120</v>
      </c>
      <c r="C109" s="15">
        <v>66676</v>
      </c>
      <c r="D109" s="15">
        <v>30705</v>
      </c>
      <c r="E109" s="15">
        <v>1112</v>
      </c>
      <c r="F109" s="15">
        <v>3157</v>
      </c>
      <c r="G109" s="15">
        <v>450</v>
      </c>
      <c r="H109" s="15">
        <v>319</v>
      </c>
      <c r="I109" s="15">
        <v>640</v>
      </c>
      <c r="J109" s="15">
        <v>179</v>
      </c>
      <c r="K109" s="15">
        <v>0</v>
      </c>
      <c r="L109" s="15">
        <v>0</v>
      </c>
      <c r="M109" s="15">
        <v>0</v>
      </c>
      <c r="N109" s="6">
        <f t="shared" si="1"/>
        <v>103238</v>
      </c>
    </row>
    <row r="110" spans="1:14" x14ac:dyDescent="0.3">
      <c r="A110" s="8">
        <v>107</v>
      </c>
      <c r="B110" s="16" t="s">
        <v>121</v>
      </c>
      <c r="C110" s="15">
        <v>909198</v>
      </c>
      <c r="D110" s="15">
        <v>418326</v>
      </c>
      <c r="E110" s="15">
        <v>12024</v>
      </c>
      <c r="F110" s="15">
        <v>28240</v>
      </c>
      <c r="G110" s="15">
        <v>35690</v>
      </c>
      <c r="H110" s="15">
        <v>4667</v>
      </c>
      <c r="I110" s="15">
        <v>30140</v>
      </c>
      <c r="J110" s="15">
        <v>1658</v>
      </c>
      <c r="K110" s="15">
        <v>0</v>
      </c>
      <c r="L110" s="15">
        <v>0</v>
      </c>
      <c r="M110" s="15">
        <v>0</v>
      </c>
      <c r="N110" s="6">
        <f t="shared" si="1"/>
        <v>1439943</v>
      </c>
    </row>
    <row r="111" spans="1:14" x14ac:dyDescent="0.3">
      <c r="A111" s="8">
        <v>108</v>
      </c>
      <c r="B111" s="16" t="s">
        <v>122</v>
      </c>
      <c r="C111" s="15">
        <v>228584</v>
      </c>
      <c r="D111" s="15">
        <v>73224</v>
      </c>
      <c r="E111" s="15">
        <v>3557</v>
      </c>
      <c r="F111" s="15">
        <v>9780</v>
      </c>
      <c r="G111" s="15">
        <v>8473</v>
      </c>
      <c r="H111" s="15">
        <v>1112</v>
      </c>
      <c r="I111" s="15">
        <v>5022</v>
      </c>
      <c r="J111" s="15">
        <v>546</v>
      </c>
      <c r="K111" s="15">
        <v>0</v>
      </c>
      <c r="L111" s="15">
        <v>1454</v>
      </c>
      <c r="M111" s="15">
        <v>0</v>
      </c>
      <c r="N111" s="6">
        <f t="shared" si="1"/>
        <v>331752</v>
      </c>
    </row>
    <row r="112" spans="1:14" x14ac:dyDescent="0.3">
      <c r="A112" s="8">
        <v>109</v>
      </c>
      <c r="B112" s="16" t="s">
        <v>123</v>
      </c>
      <c r="C112" s="15">
        <v>86812</v>
      </c>
      <c r="D112" s="15">
        <v>36580</v>
      </c>
      <c r="E112" s="15">
        <v>1428</v>
      </c>
      <c r="F112" s="15">
        <v>4116</v>
      </c>
      <c r="G112" s="15">
        <v>2042</v>
      </c>
      <c r="H112" s="15">
        <v>412</v>
      </c>
      <c r="I112" s="15">
        <v>1355</v>
      </c>
      <c r="J112" s="15">
        <v>232</v>
      </c>
      <c r="K112" s="15">
        <v>0</v>
      </c>
      <c r="L112" s="15">
        <v>0</v>
      </c>
      <c r="M112" s="15">
        <v>0</v>
      </c>
      <c r="N112" s="6">
        <f t="shared" si="1"/>
        <v>132977</v>
      </c>
    </row>
    <row r="113" spans="1:14" x14ac:dyDescent="0.3">
      <c r="A113" s="8">
        <v>110</v>
      </c>
      <c r="B113" s="16" t="s">
        <v>124</v>
      </c>
      <c r="C113" s="15">
        <v>144646</v>
      </c>
      <c r="D113" s="15">
        <v>52870</v>
      </c>
      <c r="E113" s="15">
        <v>2339</v>
      </c>
      <c r="F113" s="15">
        <v>6782</v>
      </c>
      <c r="G113" s="15">
        <v>2907</v>
      </c>
      <c r="H113" s="15">
        <v>685</v>
      </c>
      <c r="I113" s="15">
        <v>1914</v>
      </c>
      <c r="J113" s="15">
        <v>368</v>
      </c>
      <c r="K113" s="15">
        <v>0</v>
      </c>
      <c r="L113" s="15">
        <v>0</v>
      </c>
      <c r="M113" s="15">
        <v>0</v>
      </c>
      <c r="N113" s="6">
        <f t="shared" si="1"/>
        <v>212511</v>
      </c>
    </row>
    <row r="114" spans="1:14" x14ac:dyDescent="0.3">
      <c r="A114" s="8">
        <v>111</v>
      </c>
      <c r="B114" s="16" t="s">
        <v>125</v>
      </c>
      <c r="C114" s="15">
        <v>261522</v>
      </c>
      <c r="D114" s="15">
        <v>95887</v>
      </c>
      <c r="E114" s="15">
        <v>3796</v>
      </c>
      <c r="F114" s="15">
        <v>11117</v>
      </c>
      <c r="G114" s="15">
        <v>8064</v>
      </c>
      <c r="H114" s="15">
        <v>1228</v>
      </c>
      <c r="I114" s="15">
        <v>4761</v>
      </c>
      <c r="J114" s="15">
        <v>584</v>
      </c>
      <c r="K114" s="15">
        <v>0</v>
      </c>
      <c r="L114" s="15">
        <v>0</v>
      </c>
      <c r="M114" s="15">
        <v>0</v>
      </c>
      <c r="N114" s="6">
        <f t="shared" si="1"/>
        <v>386959</v>
      </c>
    </row>
    <row r="115" spans="1:14" x14ac:dyDescent="0.3">
      <c r="A115" s="8">
        <v>112</v>
      </c>
      <c r="B115" s="16" t="s">
        <v>126</v>
      </c>
      <c r="C115" s="15">
        <v>327764</v>
      </c>
      <c r="D115" s="15">
        <v>173410</v>
      </c>
      <c r="E115" s="15">
        <v>5424</v>
      </c>
      <c r="F115" s="15">
        <v>16498</v>
      </c>
      <c r="G115" s="15">
        <v>4562</v>
      </c>
      <c r="H115" s="15">
        <v>1509</v>
      </c>
      <c r="I115" s="15">
        <v>2816</v>
      </c>
      <c r="J115" s="15">
        <v>914</v>
      </c>
      <c r="K115" s="15">
        <v>0</v>
      </c>
      <c r="L115" s="15">
        <v>0</v>
      </c>
      <c r="M115" s="15">
        <v>0</v>
      </c>
      <c r="N115" s="6">
        <f t="shared" si="1"/>
        <v>532897</v>
      </c>
    </row>
    <row r="116" spans="1:14" x14ac:dyDescent="0.3">
      <c r="A116" s="8">
        <v>113</v>
      </c>
      <c r="B116" s="16" t="s">
        <v>127</v>
      </c>
      <c r="C116" s="15">
        <v>249848</v>
      </c>
      <c r="D116" s="15">
        <v>156188</v>
      </c>
      <c r="E116" s="15">
        <v>3801</v>
      </c>
      <c r="F116" s="15">
        <v>9185</v>
      </c>
      <c r="G116" s="15">
        <v>5268</v>
      </c>
      <c r="H116" s="15">
        <v>1284</v>
      </c>
      <c r="I116" s="15">
        <v>5768</v>
      </c>
      <c r="J116" s="15">
        <v>536</v>
      </c>
      <c r="K116" s="15">
        <v>0</v>
      </c>
      <c r="L116" s="15">
        <v>0</v>
      </c>
      <c r="M116" s="15">
        <v>0</v>
      </c>
      <c r="N116" s="6">
        <f t="shared" si="1"/>
        <v>431878</v>
      </c>
    </row>
    <row r="117" spans="1:14" x14ac:dyDescent="0.3">
      <c r="A117" s="8">
        <v>114</v>
      </c>
      <c r="B117" s="16" t="s">
        <v>128</v>
      </c>
      <c r="C117" s="15">
        <v>82670</v>
      </c>
      <c r="D117" s="15">
        <v>38547</v>
      </c>
      <c r="E117" s="15">
        <v>1425</v>
      </c>
      <c r="F117" s="15">
        <v>4246</v>
      </c>
      <c r="G117" s="15">
        <v>1163</v>
      </c>
      <c r="H117" s="15">
        <v>386</v>
      </c>
      <c r="I117" s="15">
        <v>746</v>
      </c>
      <c r="J117" s="15">
        <v>241</v>
      </c>
      <c r="K117" s="15">
        <v>0</v>
      </c>
      <c r="L117" s="15">
        <v>0</v>
      </c>
      <c r="M117" s="15">
        <v>0</v>
      </c>
      <c r="N117" s="6">
        <f t="shared" si="1"/>
        <v>129424</v>
      </c>
    </row>
    <row r="118" spans="1:14" x14ac:dyDescent="0.3">
      <c r="A118" s="8">
        <v>115</v>
      </c>
      <c r="B118" s="16" t="s">
        <v>129</v>
      </c>
      <c r="C118" s="15">
        <v>380120</v>
      </c>
      <c r="D118" s="15">
        <v>200284</v>
      </c>
      <c r="E118" s="15">
        <v>5446</v>
      </c>
      <c r="F118" s="15">
        <v>12774</v>
      </c>
      <c r="G118" s="15">
        <v>14156</v>
      </c>
      <c r="H118" s="15">
        <v>1964</v>
      </c>
      <c r="I118" s="15">
        <v>12164</v>
      </c>
      <c r="J118" s="15">
        <v>770</v>
      </c>
      <c r="K118" s="15">
        <v>0</v>
      </c>
      <c r="L118" s="15">
        <v>0</v>
      </c>
      <c r="M118" s="15">
        <v>0</v>
      </c>
      <c r="N118" s="6">
        <f t="shared" si="1"/>
        <v>627678</v>
      </c>
    </row>
    <row r="119" spans="1:14" x14ac:dyDescent="0.3">
      <c r="A119" s="8">
        <v>116</v>
      </c>
      <c r="B119" s="16" t="s">
        <v>130</v>
      </c>
      <c r="C119" s="15">
        <v>224870</v>
      </c>
      <c r="D119" s="15">
        <v>60383</v>
      </c>
      <c r="E119" s="15">
        <v>3620</v>
      </c>
      <c r="F119" s="15">
        <v>9819</v>
      </c>
      <c r="G119" s="15">
        <v>8909</v>
      </c>
      <c r="H119" s="15">
        <v>1103</v>
      </c>
      <c r="I119" s="15">
        <v>5035</v>
      </c>
      <c r="J119" s="15">
        <v>551</v>
      </c>
      <c r="K119" s="15">
        <v>0</v>
      </c>
      <c r="L119" s="15">
        <v>0</v>
      </c>
      <c r="M119" s="15">
        <v>0</v>
      </c>
      <c r="N119" s="6">
        <f t="shared" si="1"/>
        <v>314290</v>
      </c>
    </row>
    <row r="120" spans="1:14" x14ac:dyDescent="0.3">
      <c r="A120" s="8">
        <v>117</v>
      </c>
      <c r="B120" s="16" t="s">
        <v>131</v>
      </c>
      <c r="C120" s="15">
        <v>154712</v>
      </c>
      <c r="D120" s="15">
        <v>64193</v>
      </c>
      <c r="E120" s="15">
        <v>2517</v>
      </c>
      <c r="F120" s="15">
        <v>7149</v>
      </c>
      <c r="G120" s="15">
        <v>4562</v>
      </c>
      <c r="H120" s="15">
        <v>742</v>
      </c>
      <c r="I120" s="15">
        <v>2654</v>
      </c>
      <c r="J120" s="15">
        <v>399</v>
      </c>
      <c r="K120" s="15">
        <v>0</v>
      </c>
      <c r="L120" s="15">
        <v>4047</v>
      </c>
      <c r="M120" s="15">
        <v>0</v>
      </c>
      <c r="N120" s="6">
        <f t="shared" si="1"/>
        <v>240975</v>
      </c>
    </row>
    <row r="121" spans="1:14" x14ac:dyDescent="0.3">
      <c r="A121" s="8">
        <v>118</v>
      </c>
      <c r="B121" s="16" t="s">
        <v>132</v>
      </c>
      <c r="C121" s="15">
        <v>375498</v>
      </c>
      <c r="D121" s="15">
        <v>129950</v>
      </c>
      <c r="E121" s="15">
        <v>5327</v>
      </c>
      <c r="F121" s="15">
        <v>14777</v>
      </c>
      <c r="G121" s="15">
        <v>4755</v>
      </c>
      <c r="H121" s="15">
        <v>1809</v>
      </c>
      <c r="I121" s="15">
        <v>5464</v>
      </c>
      <c r="J121" s="15">
        <v>874</v>
      </c>
      <c r="K121" s="15">
        <v>0</v>
      </c>
      <c r="L121" s="15">
        <v>19678</v>
      </c>
      <c r="M121" s="15">
        <v>0</v>
      </c>
      <c r="N121" s="6">
        <f t="shared" si="1"/>
        <v>558132</v>
      </c>
    </row>
    <row r="122" spans="1:14" x14ac:dyDescent="0.3">
      <c r="A122" s="8">
        <v>119</v>
      </c>
      <c r="B122" s="16" t="s">
        <v>133</v>
      </c>
      <c r="C122" s="15">
        <v>81230</v>
      </c>
      <c r="D122" s="15">
        <v>44889</v>
      </c>
      <c r="E122" s="15">
        <v>1454</v>
      </c>
      <c r="F122" s="15">
        <v>4403</v>
      </c>
      <c r="G122" s="15">
        <v>734</v>
      </c>
      <c r="H122" s="15">
        <v>375</v>
      </c>
      <c r="I122" s="15">
        <v>441</v>
      </c>
      <c r="J122" s="15">
        <v>255</v>
      </c>
      <c r="K122" s="15">
        <v>0</v>
      </c>
      <c r="L122" s="15">
        <v>0</v>
      </c>
      <c r="M122" s="15">
        <v>0</v>
      </c>
      <c r="N122" s="6">
        <f t="shared" si="1"/>
        <v>133781</v>
      </c>
    </row>
    <row r="123" spans="1:14" x14ac:dyDescent="0.3">
      <c r="A123" s="8">
        <v>120</v>
      </c>
      <c r="B123" s="16" t="s">
        <v>134</v>
      </c>
      <c r="C123" s="15">
        <v>89996</v>
      </c>
      <c r="D123" s="15">
        <v>50916</v>
      </c>
      <c r="E123" s="15">
        <v>1588</v>
      </c>
      <c r="F123" s="15">
        <v>4732</v>
      </c>
      <c r="G123" s="15">
        <v>588</v>
      </c>
      <c r="H123" s="15">
        <v>420</v>
      </c>
      <c r="I123" s="15">
        <v>553</v>
      </c>
      <c r="J123" s="15">
        <v>265</v>
      </c>
      <c r="K123" s="15">
        <v>0</v>
      </c>
      <c r="L123" s="15">
        <v>3604</v>
      </c>
      <c r="M123" s="15">
        <v>0</v>
      </c>
      <c r="N123" s="6">
        <f t="shared" si="1"/>
        <v>152662</v>
      </c>
    </row>
    <row r="124" spans="1:14" x14ac:dyDescent="0.3">
      <c r="A124" s="8">
        <v>121</v>
      </c>
      <c r="B124" s="16" t="s">
        <v>135</v>
      </c>
      <c r="C124" s="15">
        <v>90082</v>
      </c>
      <c r="D124" s="15">
        <v>40797</v>
      </c>
      <c r="E124" s="15">
        <v>1552</v>
      </c>
      <c r="F124" s="15">
        <v>4637</v>
      </c>
      <c r="G124" s="15">
        <v>1163</v>
      </c>
      <c r="H124" s="15">
        <v>420</v>
      </c>
      <c r="I124" s="15">
        <v>771</v>
      </c>
      <c r="J124" s="15">
        <v>262</v>
      </c>
      <c r="K124" s="15">
        <v>0</v>
      </c>
      <c r="L124" s="15">
        <v>3312</v>
      </c>
      <c r="M124" s="15">
        <v>0</v>
      </c>
      <c r="N124" s="6">
        <f t="shared" si="1"/>
        <v>142996</v>
      </c>
    </row>
    <row r="125" spans="1:14" x14ac:dyDescent="0.3">
      <c r="A125" s="8">
        <v>122</v>
      </c>
      <c r="B125" s="16" t="s">
        <v>136</v>
      </c>
      <c r="C125" s="15">
        <v>79704</v>
      </c>
      <c r="D125" s="15">
        <v>49274</v>
      </c>
      <c r="E125" s="15">
        <v>1317</v>
      </c>
      <c r="F125" s="15">
        <v>3877</v>
      </c>
      <c r="G125" s="15">
        <v>1052</v>
      </c>
      <c r="H125" s="15">
        <v>374</v>
      </c>
      <c r="I125" s="15">
        <v>833</v>
      </c>
      <c r="J125" s="15">
        <v>225</v>
      </c>
      <c r="K125" s="15">
        <v>0</v>
      </c>
      <c r="L125" s="15">
        <v>2780</v>
      </c>
      <c r="M125" s="15">
        <v>0</v>
      </c>
      <c r="N125" s="6">
        <f t="shared" si="1"/>
        <v>139436</v>
      </c>
    </row>
    <row r="126" spans="1:14" x14ac:dyDescent="0.3">
      <c r="A126" s="8">
        <v>123</v>
      </c>
      <c r="B126" s="16" t="s">
        <v>137</v>
      </c>
      <c r="C126" s="15">
        <v>159866</v>
      </c>
      <c r="D126" s="15">
        <v>89823</v>
      </c>
      <c r="E126" s="15">
        <v>2528</v>
      </c>
      <c r="F126" s="15">
        <v>6778</v>
      </c>
      <c r="G126" s="15">
        <v>5053</v>
      </c>
      <c r="H126" s="15">
        <v>787</v>
      </c>
      <c r="I126" s="15">
        <v>3437</v>
      </c>
      <c r="J126" s="15">
        <v>390</v>
      </c>
      <c r="K126" s="15">
        <v>0</v>
      </c>
      <c r="L126" s="15">
        <v>3963</v>
      </c>
      <c r="M126" s="15">
        <v>0</v>
      </c>
      <c r="N126" s="6">
        <f t="shared" si="1"/>
        <v>272625</v>
      </c>
    </row>
    <row r="127" spans="1:14" x14ac:dyDescent="0.3">
      <c r="A127" s="8">
        <v>124</v>
      </c>
      <c r="B127" s="16" t="s">
        <v>138</v>
      </c>
      <c r="C127" s="15">
        <v>825376</v>
      </c>
      <c r="D127" s="15">
        <v>276595</v>
      </c>
      <c r="E127" s="15">
        <v>11851</v>
      </c>
      <c r="F127" s="15">
        <v>29508</v>
      </c>
      <c r="G127" s="15">
        <v>35918</v>
      </c>
      <c r="H127" s="15">
        <v>4168</v>
      </c>
      <c r="I127" s="15">
        <v>23669</v>
      </c>
      <c r="J127" s="15">
        <v>1774</v>
      </c>
      <c r="K127" s="15">
        <v>0</v>
      </c>
      <c r="L127" s="15">
        <v>81518</v>
      </c>
      <c r="M127" s="15">
        <v>0</v>
      </c>
      <c r="N127" s="6">
        <f t="shared" si="1"/>
        <v>1290377</v>
      </c>
    </row>
    <row r="128" spans="1:14" x14ac:dyDescent="0.3">
      <c r="A128" s="8">
        <v>125</v>
      </c>
      <c r="B128" s="16" t="s">
        <v>139</v>
      </c>
      <c r="C128" s="15">
        <v>553022</v>
      </c>
      <c r="D128" s="15">
        <v>255388</v>
      </c>
      <c r="E128" s="15">
        <v>8274</v>
      </c>
      <c r="F128" s="15">
        <v>22721</v>
      </c>
      <c r="G128" s="15">
        <v>22227</v>
      </c>
      <c r="H128" s="15">
        <v>2684</v>
      </c>
      <c r="I128" s="15">
        <v>13358</v>
      </c>
      <c r="J128" s="15">
        <v>1246</v>
      </c>
      <c r="K128" s="15">
        <v>0</v>
      </c>
      <c r="L128" s="15">
        <v>0</v>
      </c>
      <c r="M128" s="15">
        <v>0</v>
      </c>
      <c r="N128" s="6">
        <f t="shared" si="1"/>
        <v>878920</v>
      </c>
    </row>
    <row r="129" spans="1:14" x14ac:dyDescent="0.3">
      <c r="A129" s="8">
        <v>126</v>
      </c>
      <c r="B129" s="16" t="s">
        <v>140</v>
      </c>
      <c r="C129" s="15">
        <v>247990</v>
      </c>
      <c r="D129" s="15">
        <v>95333</v>
      </c>
      <c r="E129" s="15">
        <v>3859</v>
      </c>
      <c r="F129" s="15">
        <v>10458</v>
      </c>
      <c r="G129" s="15">
        <v>10182</v>
      </c>
      <c r="H129" s="15">
        <v>1214</v>
      </c>
      <c r="I129" s="15">
        <v>5837</v>
      </c>
      <c r="J129" s="15">
        <v>587</v>
      </c>
      <c r="K129" s="15">
        <v>0</v>
      </c>
      <c r="L129" s="15">
        <v>8972</v>
      </c>
      <c r="M129" s="15">
        <v>0</v>
      </c>
      <c r="N129" s="6">
        <f t="shared" si="1"/>
        <v>384432</v>
      </c>
    </row>
    <row r="130" spans="1:14" x14ac:dyDescent="0.3">
      <c r="A130" s="8">
        <v>127</v>
      </c>
      <c r="B130" s="16" t="s">
        <v>141</v>
      </c>
      <c r="C130" s="15">
        <v>129100</v>
      </c>
      <c r="D130" s="15">
        <v>49627</v>
      </c>
      <c r="E130" s="15">
        <v>2060</v>
      </c>
      <c r="F130" s="15">
        <v>6328</v>
      </c>
      <c r="G130" s="15">
        <v>1994</v>
      </c>
      <c r="H130" s="15">
        <v>591</v>
      </c>
      <c r="I130" s="15">
        <v>1156</v>
      </c>
      <c r="J130" s="15">
        <v>340</v>
      </c>
      <c r="K130" s="15">
        <v>0</v>
      </c>
      <c r="L130" s="15">
        <v>0</v>
      </c>
      <c r="M130" s="15">
        <v>0</v>
      </c>
      <c r="N130" s="6">
        <f t="shared" si="1"/>
        <v>191196</v>
      </c>
    </row>
    <row r="131" spans="1:14" x14ac:dyDescent="0.3">
      <c r="A131" s="8">
        <v>128</v>
      </c>
      <c r="B131" s="16" t="s">
        <v>142</v>
      </c>
      <c r="C131" s="15">
        <v>109196</v>
      </c>
      <c r="D131" s="15">
        <v>64998</v>
      </c>
      <c r="E131" s="15">
        <v>1852</v>
      </c>
      <c r="F131" s="15">
        <v>5392</v>
      </c>
      <c r="G131" s="15">
        <v>2077</v>
      </c>
      <c r="H131" s="15">
        <v>516</v>
      </c>
      <c r="I131" s="15">
        <v>1343</v>
      </c>
      <c r="J131" s="15">
        <v>333</v>
      </c>
      <c r="K131" s="15">
        <v>0</v>
      </c>
      <c r="L131" s="15">
        <v>0</v>
      </c>
      <c r="M131" s="15">
        <v>0</v>
      </c>
      <c r="N131" s="6">
        <f t="shared" si="1"/>
        <v>185707</v>
      </c>
    </row>
    <row r="132" spans="1:14" x14ac:dyDescent="0.3">
      <c r="A132" s="8">
        <v>129</v>
      </c>
      <c r="B132" s="16" t="s">
        <v>143</v>
      </c>
      <c r="C132" s="15">
        <v>136770</v>
      </c>
      <c r="D132" s="15">
        <v>81554</v>
      </c>
      <c r="E132" s="15">
        <v>1687</v>
      </c>
      <c r="F132" s="15">
        <v>5029</v>
      </c>
      <c r="G132" s="15">
        <v>595</v>
      </c>
      <c r="H132" s="15">
        <v>636</v>
      </c>
      <c r="I132" s="15">
        <v>1541</v>
      </c>
      <c r="J132" s="15">
        <v>249</v>
      </c>
      <c r="K132" s="15">
        <v>0</v>
      </c>
      <c r="L132" s="15">
        <v>0</v>
      </c>
      <c r="M132" s="15">
        <v>0</v>
      </c>
      <c r="N132" s="6">
        <f t="shared" si="1"/>
        <v>228061</v>
      </c>
    </row>
    <row r="133" spans="1:14" x14ac:dyDescent="0.3">
      <c r="A133" s="8">
        <v>130</v>
      </c>
      <c r="B133" s="16" t="s">
        <v>144</v>
      </c>
      <c r="C133" s="15">
        <v>318720</v>
      </c>
      <c r="D133" s="15">
        <v>127568</v>
      </c>
      <c r="E133" s="15">
        <v>5190</v>
      </c>
      <c r="F133" s="15">
        <v>14690</v>
      </c>
      <c r="G133" s="15">
        <v>9622</v>
      </c>
      <c r="H133" s="15">
        <v>1529</v>
      </c>
      <c r="I133" s="15">
        <v>5712</v>
      </c>
      <c r="J133" s="15">
        <v>822</v>
      </c>
      <c r="K133" s="15">
        <v>0</v>
      </c>
      <c r="L133" s="15">
        <v>0</v>
      </c>
      <c r="M133" s="15">
        <v>0</v>
      </c>
      <c r="N133" s="6">
        <f t="shared" ref="N133:N196" si="2">SUM(C133:M133)</f>
        <v>483853</v>
      </c>
    </row>
    <row r="134" spans="1:14" x14ac:dyDescent="0.3">
      <c r="A134" s="8">
        <v>131</v>
      </c>
      <c r="B134" s="16" t="s">
        <v>145</v>
      </c>
      <c r="C134" s="15">
        <v>606372</v>
      </c>
      <c r="D134" s="15">
        <v>230513</v>
      </c>
      <c r="E134" s="15">
        <v>9321</v>
      </c>
      <c r="F134" s="15">
        <v>26357</v>
      </c>
      <c r="G134" s="15">
        <v>19202</v>
      </c>
      <c r="H134" s="15">
        <v>2904</v>
      </c>
      <c r="I134" s="15">
        <v>11903</v>
      </c>
      <c r="J134" s="15">
        <v>1503</v>
      </c>
      <c r="K134" s="15">
        <v>0</v>
      </c>
      <c r="L134" s="15">
        <v>0</v>
      </c>
      <c r="M134" s="15">
        <v>0</v>
      </c>
      <c r="N134" s="6">
        <f t="shared" si="2"/>
        <v>908075</v>
      </c>
    </row>
    <row r="135" spans="1:14" x14ac:dyDescent="0.3">
      <c r="A135" s="8">
        <v>132</v>
      </c>
      <c r="B135" s="16" t="s">
        <v>146</v>
      </c>
      <c r="C135" s="15">
        <v>196508</v>
      </c>
      <c r="D135" s="15">
        <v>61697</v>
      </c>
      <c r="E135" s="15">
        <v>2950</v>
      </c>
      <c r="F135" s="15">
        <v>6316</v>
      </c>
      <c r="G135" s="15">
        <v>1807</v>
      </c>
      <c r="H135" s="15">
        <v>1092</v>
      </c>
      <c r="I135" s="15">
        <v>5147</v>
      </c>
      <c r="J135" s="15">
        <v>340</v>
      </c>
      <c r="K135" s="15">
        <v>0</v>
      </c>
      <c r="L135" s="15">
        <v>8534</v>
      </c>
      <c r="M135" s="15">
        <v>0</v>
      </c>
      <c r="N135" s="6">
        <f t="shared" si="2"/>
        <v>284391</v>
      </c>
    </row>
    <row r="136" spans="1:14" x14ac:dyDescent="0.3">
      <c r="A136" s="8">
        <v>133</v>
      </c>
      <c r="B136" s="16" t="s">
        <v>147</v>
      </c>
      <c r="C136" s="15">
        <v>229544</v>
      </c>
      <c r="D136" s="15">
        <v>77360</v>
      </c>
      <c r="E136" s="15">
        <v>3726</v>
      </c>
      <c r="F136" s="15">
        <v>9979</v>
      </c>
      <c r="G136" s="15">
        <v>6915</v>
      </c>
      <c r="H136" s="15">
        <v>1134</v>
      </c>
      <c r="I136" s="15">
        <v>4662</v>
      </c>
      <c r="J136" s="15">
        <v>576</v>
      </c>
      <c r="K136" s="15">
        <v>0</v>
      </c>
      <c r="L136" s="15">
        <v>0</v>
      </c>
      <c r="M136" s="15">
        <v>0</v>
      </c>
      <c r="N136" s="6">
        <f t="shared" si="2"/>
        <v>333896</v>
      </c>
    </row>
    <row r="137" spans="1:14" x14ac:dyDescent="0.3">
      <c r="A137" s="8">
        <v>134</v>
      </c>
      <c r="B137" s="16" t="s">
        <v>148</v>
      </c>
      <c r="C137" s="15">
        <v>1053016</v>
      </c>
      <c r="D137" s="15">
        <v>303579</v>
      </c>
      <c r="E137" s="15">
        <v>15790</v>
      </c>
      <c r="F137" s="15">
        <v>39775</v>
      </c>
      <c r="G137" s="15">
        <v>55916</v>
      </c>
      <c r="H137" s="15">
        <v>5314</v>
      </c>
      <c r="I137" s="15">
        <v>32353</v>
      </c>
      <c r="J137" s="15">
        <v>2234</v>
      </c>
      <c r="K137" s="15">
        <v>0</v>
      </c>
      <c r="L137" s="15">
        <v>0</v>
      </c>
      <c r="M137" s="15">
        <v>0</v>
      </c>
      <c r="N137" s="6">
        <f t="shared" si="2"/>
        <v>1507977</v>
      </c>
    </row>
    <row r="138" spans="1:14" x14ac:dyDescent="0.3">
      <c r="A138" s="8">
        <v>135</v>
      </c>
      <c r="B138" s="16" t="s">
        <v>149</v>
      </c>
      <c r="C138" s="15">
        <v>288332</v>
      </c>
      <c r="D138" s="15">
        <v>52217</v>
      </c>
      <c r="E138" s="15">
        <v>4382</v>
      </c>
      <c r="F138" s="15">
        <v>11115</v>
      </c>
      <c r="G138" s="15">
        <v>13353</v>
      </c>
      <c r="H138" s="15">
        <v>1452</v>
      </c>
      <c r="I138" s="15">
        <v>8864</v>
      </c>
      <c r="J138" s="15">
        <v>628</v>
      </c>
      <c r="K138" s="15">
        <v>0</v>
      </c>
      <c r="L138" s="15">
        <v>0</v>
      </c>
      <c r="M138" s="15">
        <v>0</v>
      </c>
      <c r="N138" s="6">
        <f t="shared" si="2"/>
        <v>380343</v>
      </c>
    </row>
    <row r="139" spans="1:14" x14ac:dyDescent="0.3">
      <c r="A139" s="8">
        <v>136</v>
      </c>
      <c r="B139" s="16" t="s">
        <v>150</v>
      </c>
      <c r="C139" s="15">
        <v>525424</v>
      </c>
      <c r="D139" s="15">
        <v>286326</v>
      </c>
      <c r="E139" s="15">
        <v>7939</v>
      </c>
      <c r="F139" s="15">
        <v>21573</v>
      </c>
      <c r="G139" s="15">
        <v>20503</v>
      </c>
      <c r="H139" s="15">
        <v>2564</v>
      </c>
      <c r="I139" s="15">
        <v>12935</v>
      </c>
      <c r="J139" s="15">
        <v>1194</v>
      </c>
      <c r="K139" s="15">
        <v>0</v>
      </c>
      <c r="L139" s="15">
        <v>0</v>
      </c>
      <c r="M139" s="15">
        <v>0</v>
      </c>
      <c r="N139" s="6">
        <f t="shared" si="2"/>
        <v>878458</v>
      </c>
    </row>
    <row r="140" spans="1:14" x14ac:dyDescent="0.3">
      <c r="A140" s="8">
        <v>137</v>
      </c>
      <c r="B140" s="16" t="s">
        <v>151</v>
      </c>
      <c r="C140" s="15">
        <v>243712</v>
      </c>
      <c r="D140" s="15">
        <v>95989</v>
      </c>
      <c r="E140" s="15">
        <v>3739</v>
      </c>
      <c r="F140" s="15">
        <v>10035</v>
      </c>
      <c r="G140" s="15">
        <v>6181</v>
      </c>
      <c r="H140" s="15">
        <v>1197</v>
      </c>
      <c r="I140" s="15">
        <v>4755</v>
      </c>
      <c r="J140" s="15">
        <v>625</v>
      </c>
      <c r="K140" s="15">
        <v>0</v>
      </c>
      <c r="L140" s="15">
        <v>5664</v>
      </c>
      <c r="M140" s="15">
        <v>0</v>
      </c>
      <c r="N140" s="6">
        <f t="shared" si="2"/>
        <v>371897</v>
      </c>
    </row>
    <row r="141" spans="1:14" x14ac:dyDescent="0.3">
      <c r="A141" s="8">
        <v>138</v>
      </c>
      <c r="B141" s="16" t="s">
        <v>152</v>
      </c>
      <c r="C141" s="15">
        <v>68176</v>
      </c>
      <c r="D141" s="15">
        <v>38090</v>
      </c>
      <c r="E141" s="15">
        <v>1199</v>
      </c>
      <c r="F141" s="15">
        <v>3600</v>
      </c>
      <c r="G141" s="15">
        <v>789</v>
      </c>
      <c r="H141" s="15">
        <v>316</v>
      </c>
      <c r="I141" s="15">
        <v>497</v>
      </c>
      <c r="J141" s="15">
        <v>211</v>
      </c>
      <c r="K141" s="15">
        <v>0</v>
      </c>
      <c r="L141" s="15">
        <v>0</v>
      </c>
      <c r="M141" s="15">
        <v>0</v>
      </c>
      <c r="N141" s="6">
        <f t="shared" si="2"/>
        <v>112878</v>
      </c>
    </row>
    <row r="142" spans="1:14" x14ac:dyDescent="0.3">
      <c r="A142" s="8">
        <v>139</v>
      </c>
      <c r="B142" s="16" t="s">
        <v>153</v>
      </c>
      <c r="C142" s="15">
        <v>156758</v>
      </c>
      <c r="D142" s="15">
        <v>53529</v>
      </c>
      <c r="E142" s="15">
        <v>2616</v>
      </c>
      <c r="F142" s="15">
        <v>7598</v>
      </c>
      <c r="G142" s="15">
        <v>3994</v>
      </c>
      <c r="H142" s="15">
        <v>742</v>
      </c>
      <c r="I142" s="15">
        <v>2244</v>
      </c>
      <c r="J142" s="15">
        <v>426</v>
      </c>
      <c r="K142" s="15">
        <v>0</v>
      </c>
      <c r="L142" s="15">
        <v>0</v>
      </c>
      <c r="M142" s="15">
        <v>0</v>
      </c>
      <c r="N142" s="6">
        <f t="shared" si="2"/>
        <v>227907</v>
      </c>
    </row>
    <row r="143" spans="1:14" x14ac:dyDescent="0.3">
      <c r="A143" s="8">
        <v>140</v>
      </c>
      <c r="B143" s="16" t="s">
        <v>154</v>
      </c>
      <c r="C143" s="15">
        <v>71128</v>
      </c>
      <c r="D143" s="15">
        <v>31353</v>
      </c>
      <c r="E143" s="15">
        <v>1206</v>
      </c>
      <c r="F143" s="15">
        <v>3497</v>
      </c>
      <c r="G143" s="15">
        <v>1426</v>
      </c>
      <c r="H143" s="15">
        <v>338</v>
      </c>
      <c r="I143" s="15">
        <v>920</v>
      </c>
      <c r="J143" s="15">
        <v>197</v>
      </c>
      <c r="K143" s="15">
        <v>0</v>
      </c>
      <c r="L143" s="15">
        <v>3671</v>
      </c>
      <c r="M143" s="15">
        <v>0</v>
      </c>
      <c r="N143" s="6">
        <f t="shared" si="2"/>
        <v>113736</v>
      </c>
    </row>
    <row r="144" spans="1:14" x14ac:dyDescent="0.3">
      <c r="A144" s="8">
        <v>141</v>
      </c>
      <c r="B144" s="16" t="s">
        <v>155</v>
      </c>
      <c r="C144" s="15">
        <v>387802</v>
      </c>
      <c r="D144" s="15">
        <v>111227</v>
      </c>
      <c r="E144" s="15">
        <v>6163</v>
      </c>
      <c r="F144" s="15">
        <v>15267</v>
      </c>
      <c r="G144" s="15">
        <v>13982</v>
      </c>
      <c r="H144" s="15">
        <v>1982</v>
      </c>
      <c r="I144" s="15">
        <v>10349</v>
      </c>
      <c r="J144" s="15">
        <v>855</v>
      </c>
      <c r="K144" s="15">
        <v>0</v>
      </c>
      <c r="L144" s="15">
        <v>234875</v>
      </c>
      <c r="M144" s="15">
        <v>0</v>
      </c>
      <c r="N144" s="6">
        <f t="shared" si="2"/>
        <v>782502</v>
      </c>
    </row>
    <row r="145" spans="1:14" x14ac:dyDescent="0.3">
      <c r="A145" s="8">
        <v>142</v>
      </c>
      <c r="B145" s="16" t="s">
        <v>156</v>
      </c>
      <c r="C145" s="15">
        <v>98600</v>
      </c>
      <c r="D145" s="15">
        <v>40048</v>
      </c>
      <c r="E145" s="15">
        <v>1663</v>
      </c>
      <c r="F145" s="15">
        <v>4908</v>
      </c>
      <c r="G145" s="15">
        <v>1910</v>
      </c>
      <c r="H145" s="15">
        <v>463</v>
      </c>
      <c r="I145" s="15">
        <v>1125</v>
      </c>
      <c r="J145" s="15">
        <v>274</v>
      </c>
      <c r="K145" s="15">
        <v>0</v>
      </c>
      <c r="L145" s="15">
        <v>0</v>
      </c>
      <c r="M145" s="15">
        <v>0</v>
      </c>
      <c r="N145" s="6">
        <f t="shared" si="2"/>
        <v>148991</v>
      </c>
    </row>
    <row r="146" spans="1:14" x14ac:dyDescent="0.3">
      <c r="A146" s="8">
        <v>143</v>
      </c>
      <c r="B146" s="16" t="s">
        <v>157</v>
      </c>
      <c r="C146" s="15">
        <v>528238</v>
      </c>
      <c r="D146" s="15">
        <v>199431</v>
      </c>
      <c r="E146" s="15">
        <v>6865</v>
      </c>
      <c r="F146" s="15">
        <v>20336</v>
      </c>
      <c r="G146" s="15">
        <v>15533</v>
      </c>
      <c r="H146" s="15">
        <v>2492</v>
      </c>
      <c r="I146" s="15">
        <v>9858</v>
      </c>
      <c r="J146" s="15">
        <v>1261</v>
      </c>
      <c r="K146" s="15">
        <v>0</v>
      </c>
      <c r="L146" s="15">
        <v>0</v>
      </c>
      <c r="M146" s="15">
        <v>0</v>
      </c>
      <c r="N146" s="6">
        <f t="shared" si="2"/>
        <v>784014</v>
      </c>
    </row>
    <row r="147" spans="1:14" x14ac:dyDescent="0.3">
      <c r="A147" s="8">
        <v>144</v>
      </c>
      <c r="B147" s="16" t="s">
        <v>158</v>
      </c>
      <c r="C147" s="15">
        <v>81194</v>
      </c>
      <c r="D147" s="15">
        <v>35229</v>
      </c>
      <c r="E147" s="15">
        <v>1353</v>
      </c>
      <c r="F147" s="15">
        <v>3949</v>
      </c>
      <c r="G147" s="15">
        <v>1717</v>
      </c>
      <c r="H147" s="15">
        <v>383</v>
      </c>
      <c r="I147" s="15">
        <v>1063</v>
      </c>
      <c r="J147" s="15">
        <v>232</v>
      </c>
      <c r="K147" s="15">
        <v>0</v>
      </c>
      <c r="L147" s="15">
        <v>2761</v>
      </c>
      <c r="M147" s="15">
        <v>0</v>
      </c>
      <c r="N147" s="6">
        <f t="shared" si="2"/>
        <v>127881</v>
      </c>
    </row>
    <row r="148" spans="1:14" x14ac:dyDescent="0.3">
      <c r="A148" s="8">
        <v>145</v>
      </c>
      <c r="B148" s="16" t="s">
        <v>159</v>
      </c>
      <c r="C148" s="15">
        <v>255526</v>
      </c>
      <c r="D148" s="15">
        <v>96423</v>
      </c>
      <c r="E148" s="15">
        <v>3536</v>
      </c>
      <c r="F148" s="15">
        <v>8973</v>
      </c>
      <c r="G148" s="15">
        <v>6230</v>
      </c>
      <c r="H148" s="15">
        <v>1276</v>
      </c>
      <c r="I148" s="15">
        <v>5955</v>
      </c>
      <c r="J148" s="15">
        <v>622</v>
      </c>
      <c r="K148" s="15">
        <v>0</v>
      </c>
      <c r="L148" s="15">
        <v>0</v>
      </c>
      <c r="M148" s="15">
        <v>0</v>
      </c>
      <c r="N148" s="6">
        <f t="shared" si="2"/>
        <v>378541</v>
      </c>
    </row>
    <row r="149" spans="1:14" x14ac:dyDescent="0.3">
      <c r="A149" s="8">
        <v>146</v>
      </c>
      <c r="B149" s="16" t="s">
        <v>160</v>
      </c>
      <c r="C149" s="15">
        <v>182122</v>
      </c>
      <c r="D149" s="15">
        <v>89562</v>
      </c>
      <c r="E149" s="15">
        <v>2965</v>
      </c>
      <c r="F149" s="15">
        <v>8399</v>
      </c>
      <c r="G149" s="15">
        <v>5309</v>
      </c>
      <c r="H149" s="15">
        <v>873</v>
      </c>
      <c r="I149" s="15">
        <v>3151</v>
      </c>
      <c r="J149" s="15">
        <v>483</v>
      </c>
      <c r="K149" s="15">
        <v>0</v>
      </c>
      <c r="L149" s="15">
        <v>20563</v>
      </c>
      <c r="M149" s="15">
        <v>0</v>
      </c>
      <c r="N149" s="6">
        <f t="shared" si="2"/>
        <v>313427</v>
      </c>
    </row>
    <row r="150" spans="1:14" x14ac:dyDescent="0.3">
      <c r="A150" s="8">
        <v>147</v>
      </c>
      <c r="B150" s="16" t="s">
        <v>161</v>
      </c>
      <c r="C150" s="15">
        <v>121586</v>
      </c>
      <c r="D150" s="15">
        <v>65180</v>
      </c>
      <c r="E150" s="15">
        <v>2011</v>
      </c>
      <c r="F150" s="15">
        <v>5558</v>
      </c>
      <c r="G150" s="15">
        <v>658</v>
      </c>
      <c r="H150" s="15">
        <v>592</v>
      </c>
      <c r="I150" s="15">
        <v>1312</v>
      </c>
      <c r="J150" s="15">
        <v>307</v>
      </c>
      <c r="K150" s="15">
        <v>0</v>
      </c>
      <c r="L150" s="15">
        <v>0</v>
      </c>
      <c r="M150" s="15">
        <v>0</v>
      </c>
      <c r="N150" s="6">
        <f t="shared" si="2"/>
        <v>197204</v>
      </c>
    </row>
    <row r="151" spans="1:14" x14ac:dyDescent="0.3">
      <c r="A151" s="8">
        <v>148</v>
      </c>
      <c r="B151" s="16" t="s">
        <v>162</v>
      </c>
      <c r="C151" s="15">
        <v>174328</v>
      </c>
      <c r="D151" s="15">
        <v>79957</v>
      </c>
      <c r="E151" s="15">
        <v>2637</v>
      </c>
      <c r="F151" s="15">
        <v>7983</v>
      </c>
      <c r="G151" s="15">
        <v>3752</v>
      </c>
      <c r="H151" s="15">
        <v>805</v>
      </c>
      <c r="I151" s="15">
        <v>2231</v>
      </c>
      <c r="J151" s="15">
        <v>417</v>
      </c>
      <c r="K151" s="15">
        <v>0</v>
      </c>
      <c r="L151" s="15">
        <v>0</v>
      </c>
      <c r="M151" s="15">
        <v>0</v>
      </c>
      <c r="N151" s="6">
        <f t="shared" si="2"/>
        <v>272110</v>
      </c>
    </row>
    <row r="152" spans="1:14" x14ac:dyDescent="0.3">
      <c r="A152" s="8">
        <v>149</v>
      </c>
      <c r="B152" s="16" t="s">
        <v>163</v>
      </c>
      <c r="C152" s="15">
        <v>124532</v>
      </c>
      <c r="D152" s="15">
        <v>64192</v>
      </c>
      <c r="E152" s="15">
        <v>1989</v>
      </c>
      <c r="F152" s="15">
        <v>5703</v>
      </c>
      <c r="G152" s="15">
        <v>3350</v>
      </c>
      <c r="H152" s="15">
        <v>593</v>
      </c>
      <c r="I152" s="15">
        <v>1995</v>
      </c>
      <c r="J152" s="15">
        <v>337</v>
      </c>
      <c r="K152" s="15">
        <v>0</v>
      </c>
      <c r="L152" s="15">
        <v>22194</v>
      </c>
      <c r="M152" s="15">
        <v>0</v>
      </c>
      <c r="N152" s="6">
        <f t="shared" si="2"/>
        <v>224885</v>
      </c>
    </row>
    <row r="153" spans="1:14" x14ac:dyDescent="0.3">
      <c r="A153" s="8">
        <v>150</v>
      </c>
      <c r="B153" s="16" t="s">
        <v>164</v>
      </c>
      <c r="C153" s="15">
        <v>490806</v>
      </c>
      <c r="D153" s="15">
        <v>128994</v>
      </c>
      <c r="E153" s="15">
        <v>7051</v>
      </c>
      <c r="F153" s="15">
        <v>17116</v>
      </c>
      <c r="G153" s="15">
        <v>20247</v>
      </c>
      <c r="H153" s="15">
        <v>2504</v>
      </c>
      <c r="I153" s="15">
        <v>15906</v>
      </c>
      <c r="J153" s="15">
        <v>922</v>
      </c>
      <c r="K153" s="15">
        <v>0</v>
      </c>
      <c r="L153" s="15">
        <v>0</v>
      </c>
      <c r="M153" s="15">
        <v>0</v>
      </c>
      <c r="N153" s="6">
        <f t="shared" si="2"/>
        <v>683546</v>
      </c>
    </row>
    <row r="154" spans="1:14" x14ac:dyDescent="0.3">
      <c r="A154" s="8">
        <v>151</v>
      </c>
      <c r="B154" s="16" t="s">
        <v>165</v>
      </c>
      <c r="C154" s="15">
        <v>63884</v>
      </c>
      <c r="D154" s="15">
        <v>30075</v>
      </c>
      <c r="E154" s="15">
        <v>1114</v>
      </c>
      <c r="F154" s="15">
        <v>3412</v>
      </c>
      <c r="G154" s="15">
        <v>575</v>
      </c>
      <c r="H154" s="15">
        <v>293</v>
      </c>
      <c r="I154" s="15">
        <v>361</v>
      </c>
      <c r="J154" s="15">
        <v>189</v>
      </c>
      <c r="K154" s="15">
        <v>0</v>
      </c>
      <c r="L154" s="15">
        <v>0</v>
      </c>
      <c r="M154" s="15">
        <v>0</v>
      </c>
      <c r="N154" s="6">
        <f t="shared" si="2"/>
        <v>99903</v>
      </c>
    </row>
    <row r="155" spans="1:14" x14ac:dyDescent="0.3">
      <c r="A155" s="8">
        <v>152</v>
      </c>
      <c r="B155" s="16" t="s">
        <v>166</v>
      </c>
      <c r="C155" s="15">
        <v>136020</v>
      </c>
      <c r="D155" s="15">
        <v>48240</v>
      </c>
      <c r="E155" s="15">
        <v>2229</v>
      </c>
      <c r="F155" s="15">
        <v>6366</v>
      </c>
      <c r="G155" s="15">
        <v>4250</v>
      </c>
      <c r="H155" s="15">
        <v>650</v>
      </c>
      <c r="I155" s="15">
        <v>2312</v>
      </c>
      <c r="J155" s="15">
        <v>358</v>
      </c>
      <c r="K155" s="15">
        <v>0</v>
      </c>
      <c r="L155" s="15">
        <v>7679</v>
      </c>
      <c r="M155" s="15">
        <v>0</v>
      </c>
      <c r="N155" s="6">
        <f t="shared" si="2"/>
        <v>208104</v>
      </c>
    </row>
    <row r="156" spans="1:14" x14ac:dyDescent="0.3">
      <c r="A156" s="8">
        <v>153</v>
      </c>
      <c r="B156" s="16" t="s">
        <v>167</v>
      </c>
      <c r="C156" s="15">
        <v>220564</v>
      </c>
      <c r="D156" s="15">
        <v>60243</v>
      </c>
      <c r="E156" s="15">
        <v>3452</v>
      </c>
      <c r="F156" s="15">
        <v>9161</v>
      </c>
      <c r="G156" s="15">
        <v>8694</v>
      </c>
      <c r="H156" s="15">
        <v>1091</v>
      </c>
      <c r="I156" s="15">
        <v>5551</v>
      </c>
      <c r="J156" s="15">
        <v>516</v>
      </c>
      <c r="K156" s="15">
        <v>0</v>
      </c>
      <c r="L156" s="15">
        <v>0</v>
      </c>
      <c r="M156" s="15">
        <v>0</v>
      </c>
      <c r="N156" s="6">
        <f t="shared" si="2"/>
        <v>309272</v>
      </c>
    </row>
    <row r="157" spans="1:14" x14ac:dyDescent="0.3">
      <c r="A157" s="8">
        <v>154</v>
      </c>
      <c r="B157" s="16" t="s">
        <v>168</v>
      </c>
      <c r="C157" s="15">
        <v>189994</v>
      </c>
      <c r="D157" s="15">
        <v>82758</v>
      </c>
      <c r="E157" s="15">
        <v>3033</v>
      </c>
      <c r="F157" s="15">
        <v>8306</v>
      </c>
      <c r="G157" s="15">
        <v>4354</v>
      </c>
      <c r="H157" s="15">
        <v>927</v>
      </c>
      <c r="I157" s="15">
        <v>3344</v>
      </c>
      <c r="J157" s="15">
        <v>476</v>
      </c>
      <c r="K157" s="15">
        <v>0</v>
      </c>
      <c r="L157" s="15">
        <v>0</v>
      </c>
      <c r="M157" s="15">
        <v>0</v>
      </c>
      <c r="N157" s="6">
        <f t="shared" si="2"/>
        <v>293192</v>
      </c>
    </row>
    <row r="158" spans="1:14" x14ac:dyDescent="0.3">
      <c r="A158" s="8">
        <v>155</v>
      </c>
      <c r="B158" s="16" t="s">
        <v>169</v>
      </c>
      <c r="C158" s="15">
        <v>110528</v>
      </c>
      <c r="D158" s="15">
        <v>59258</v>
      </c>
      <c r="E158" s="15">
        <v>1892</v>
      </c>
      <c r="F158" s="15">
        <v>5563</v>
      </c>
      <c r="G158" s="15">
        <v>1959</v>
      </c>
      <c r="H158" s="15">
        <v>520</v>
      </c>
      <c r="I158" s="15">
        <v>1181</v>
      </c>
      <c r="J158" s="15">
        <v>312</v>
      </c>
      <c r="K158" s="15">
        <v>0</v>
      </c>
      <c r="L158" s="15">
        <v>0</v>
      </c>
      <c r="M158" s="15">
        <v>0</v>
      </c>
      <c r="N158" s="6">
        <f t="shared" si="2"/>
        <v>181213</v>
      </c>
    </row>
    <row r="159" spans="1:14" x14ac:dyDescent="0.3">
      <c r="A159" s="8">
        <v>156</v>
      </c>
      <c r="B159" s="16" t="s">
        <v>170</v>
      </c>
      <c r="C159" s="15">
        <v>198788</v>
      </c>
      <c r="D159" s="15">
        <v>71482</v>
      </c>
      <c r="E159" s="15">
        <v>3241</v>
      </c>
      <c r="F159" s="15">
        <v>8957</v>
      </c>
      <c r="G159" s="15">
        <v>5628</v>
      </c>
      <c r="H159" s="15">
        <v>966</v>
      </c>
      <c r="I159" s="15">
        <v>3823</v>
      </c>
      <c r="J159" s="15">
        <v>539</v>
      </c>
      <c r="K159" s="15">
        <v>0</v>
      </c>
      <c r="L159" s="15">
        <v>11732</v>
      </c>
      <c r="M159" s="15">
        <v>0</v>
      </c>
      <c r="N159" s="6">
        <f t="shared" si="2"/>
        <v>305156</v>
      </c>
    </row>
    <row r="160" spans="1:14" x14ac:dyDescent="0.3">
      <c r="A160" s="8">
        <v>157</v>
      </c>
      <c r="B160" s="16" t="s">
        <v>171</v>
      </c>
      <c r="C160" s="15">
        <v>1025746</v>
      </c>
      <c r="D160" s="15">
        <v>267514</v>
      </c>
      <c r="E160" s="15">
        <v>13692</v>
      </c>
      <c r="F160" s="15">
        <v>32598</v>
      </c>
      <c r="G160" s="15">
        <v>22517</v>
      </c>
      <c r="H160" s="15">
        <v>5231</v>
      </c>
      <c r="I160" s="15">
        <v>27082</v>
      </c>
      <c r="J160" s="15">
        <v>1986</v>
      </c>
      <c r="K160" s="15">
        <v>0</v>
      </c>
      <c r="L160" s="15">
        <v>0</v>
      </c>
      <c r="M160" s="15">
        <v>0</v>
      </c>
      <c r="N160" s="6">
        <f t="shared" si="2"/>
        <v>1396366</v>
      </c>
    </row>
    <row r="161" spans="1:14" x14ac:dyDescent="0.3">
      <c r="A161" s="8">
        <v>158</v>
      </c>
      <c r="B161" s="16" t="s">
        <v>172</v>
      </c>
      <c r="C161" s="15">
        <v>182468</v>
      </c>
      <c r="D161" s="15">
        <v>69563</v>
      </c>
      <c r="E161" s="15">
        <v>3126</v>
      </c>
      <c r="F161" s="15">
        <v>7936</v>
      </c>
      <c r="G161" s="15">
        <v>4278</v>
      </c>
      <c r="H161" s="15">
        <v>928</v>
      </c>
      <c r="I161" s="15">
        <v>3611</v>
      </c>
      <c r="J161" s="15">
        <v>521</v>
      </c>
      <c r="K161" s="15">
        <v>0</v>
      </c>
      <c r="L161" s="15">
        <v>0</v>
      </c>
      <c r="M161" s="15">
        <v>0</v>
      </c>
      <c r="N161" s="6">
        <f t="shared" si="2"/>
        <v>272431</v>
      </c>
    </row>
    <row r="162" spans="1:14" x14ac:dyDescent="0.3">
      <c r="A162" s="8">
        <v>159</v>
      </c>
      <c r="B162" s="16" t="s">
        <v>173</v>
      </c>
      <c r="C162" s="15">
        <v>272670</v>
      </c>
      <c r="D162" s="15">
        <v>73386</v>
      </c>
      <c r="E162" s="15">
        <v>4177</v>
      </c>
      <c r="F162" s="15">
        <v>10841</v>
      </c>
      <c r="G162" s="15">
        <v>9719</v>
      </c>
      <c r="H162" s="15">
        <v>1361</v>
      </c>
      <c r="I162" s="15">
        <v>6607</v>
      </c>
      <c r="J162" s="15">
        <v>595</v>
      </c>
      <c r="K162" s="15">
        <v>0</v>
      </c>
      <c r="L162" s="15">
        <v>0</v>
      </c>
      <c r="M162" s="15">
        <v>0</v>
      </c>
      <c r="N162" s="6">
        <f t="shared" si="2"/>
        <v>379356</v>
      </c>
    </row>
    <row r="163" spans="1:14" x14ac:dyDescent="0.3">
      <c r="A163" s="8">
        <v>160</v>
      </c>
      <c r="B163" s="16" t="s">
        <v>174</v>
      </c>
      <c r="C163" s="15">
        <v>135296</v>
      </c>
      <c r="D163" s="15">
        <v>55962</v>
      </c>
      <c r="E163" s="15">
        <v>2025</v>
      </c>
      <c r="F163" s="15">
        <v>5986</v>
      </c>
      <c r="G163" s="15">
        <v>2430</v>
      </c>
      <c r="H163" s="15">
        <v>632</v>
      </c>
      <c r="I163" s="15">
        <v>1821</v>
      </c>
      <c r="J163" s="15">
        <v>328</v>
      </c>
      <c r="K163" s="15">
        <v>0</v>
      </c>
      <c r="L163" s="15">
        <v>2144</v>
      </c>
      <c r="M163" s="15">
        <v>0</v>
      </c>
      <c r="N163" s="6">
        <f t="shared" si="2"/>
        <v>206624</v>
      </c>
    </row>
    <row r="164" spans="1:14" x14ac:dyDescent="0.3">
      <c r="A164" s="8">
        <v>161</v>
      </c>
      <c r="B164" s="16" t="s">
        <v>175</v>
      </c>
      <c r="C164" s="15">
        <v>162026</v>
      </c>
      <c r="D164" s="15">
        <v>49224</v>
      </c>
      <c r="E164" s="15">
        <v>2650</v>
      </c>
      <c r="F164" s="15">
        <v>7558</v>
      </c>
      <c r="G164" s="15">
        <v>4645</v>
      </c>
      <c r="H164" s="15">
        <v>774</v>
      </c>
      <c r="I164" s="15">
        <v>2778</v>
      </c>
      <c r="J164" s="15">
        <v>423</v>
      </c>
      <c r="K164" s="15">
        <v>0</v>
      </c>
      <c r="L164" s="15">
        <v>5749</v>
      </c>
      <c r="M164" s="15">
        <v>0</v>
      </c>
      <c r="N164" s="6">
        <f t="shared" si="2"/>
        <v>235827</v>
      </c>
    </row>
    <row r="165" spans="1:14" x14ac:dyDescent="0.3">
      <c r="A165" s="8">
        <v>162</v>
      </c>
      <c r="B165" s="16" t="s">
        <v>176</v>
      </c>
      <c r="C165" s="15">
        <v>126160</v>
      </c>
      <c r="D165" s="15">
        <v>42706</v>
      </c>
      <c r="E165" s="15">
        <v>2011</v>
      </c>
      <c r="F165" s="15">
        <v>5770</v>
      </c>
      <c r="G165" s="15">
        <v>3800</v>
      </c>
      <c r="H165" s="15">
        <v>601</v>
      </c>
      <c r="I165" s="15">
        <v>2163</v>
      </c>
      <c r="J165" s="15">
        <v>316</v>
      </c>
      <c r="K165" s="15">
        <v>0</v>
      </c>
      <c r="L165" s="15">
        <v>0</v>
      </c>
      <c r="M165" s="15">
        <v>0</v>
      </c>
      <c r="N165" s="6">
        <f t="shared" si="2"/>
        <v>183527</v>
      </c>
    </row>
    <row r="166" spans="1:14" x14ac:dyDescent="0.3">
      <c r="A166" s="8">
        <v>163</v>
      </c>
      <c r="B166" s="16" t="s">
        <v>177</v>
      </c>
      <c r="C166" s="15">
        <v>116488</v>
      </c>
      <c r="D166" s="15">
        <v>90691</v>
      </c>
      <c r="E166" s="15">
        <v>1921</v>
      </c>
      <c r="F166" s="15">
        <v>5570</v>
      </c>
      <c r="G166" s="15">
        <v>3087</v>
      </c>
      <c r="H166" s="15">
        <v>551</v>
      </c>
      <c r="I166" s="15">
        <v>1740</v>
      </c>
      <c r="J166" s="15">
        <v>312</v>
      </c>
      <c r="K166" s="15">
        <v>0</v>
      </c>
      <c r="L166" s="15">
        <v>0</v>
      </c>
      <c r="M166" s="15">
        <v>0</v>
      </c>
      <c r="N166" s="6">
        <f t="shared" si="2"/>
        <v>220360</v>
      </c>
    </row>
    <row r="167" spans="1:14" x14ac:dyDescent="0.3">
      <c r="A167" s="8">
        <v>164</v>
      </c>
      <c r="B167" s="16" t="s">
        <v>178</v>
      </c>
      <c r="C167" s="15">
        <v>167162</v>
      </c>
      <c r="D167" s="15">
        <v>49836</v>
      </c>
      <c r="E167" s="15">
        <v>2668</v>
      </c>
      <c r="F167" s="15">
        <v>7551</v>
      </c>
      <c r="G167" s="15">
        <v>5171</v>
      </c>
      <c r="H167" s="15">
        <v>802</v>
      </c>
      <c r="I167" s="15">
        <v>3095</v>
      </c>
      <c r="J167" s="15">
        <v>426</v>
      </c>
      <c r="K167" s="15">
        <v>0</v>
      </c>
      <c r="L167" s="15">
        <v>0</v>
      </c>
      <c r="M167" s="15">
        <v>0</v>
      </c>
      <c r="N167" s="6">
        <f t="shared" si="2"/>
        <v>236711</v>
      </c>
    </row>
    <row r="168" spans="1:14" x14ac:dyDescent="0.3">
      <c r="A168" s="8">
        <v>165</v>
      </c>
      <c r="B168" s="16" t="s">
        <v>179</v>
      </c>
      <c r="C168" s="15">
        <v>123636</v>
      </c>
      <c r="D168" s="15">
        <v>82062</v>
      </c>
      <c r="E168" s="15">
        <v>2009</v>
      </c>
      <c r="F168" s="15">
        <v>5836</v>
      </c>
      <c r="G168" s="15">
        <v>2783</v>
      </c>
      <c r="H168" s="15">
        <v>585</v>
      </c>
      <c r="I168" s="15">
        <v>1765</v>
      </c>
      <c r="J168" s="15">
        <v>319</v>
      </c>
      <c r="K168" s="15">
        <v>0</v>
      </c>
      <c r="L168" s="15">
        <v>0</v>
      </c>
      <c r="M168" s="15">
        <v>0</v>
      </c>
      <c r="N168" s="6">
        <f t="shared" si="2"/>
        <v>218995</v>
      </c>
    </row>
    <row r="169" spans="1:14" x14ac:dyDescent="0.3">
      <c r="A169" s="8">
        <v>166</v>
      </c>
      <c r="B169" s="16" t="s">
        <v>180</v>
      </c>
      <c r="C169" s="15">
        <v>530658</v>
      </c>
      <c r="D169" s="15">
        <v>157115</v>
      </c>
      <c r="E169" s="15">
        <v>8340</v>
      </c>
      <c r="F169" s="15">
        <v>20826</v>
      </c>
      <c r="G169" s="15">
        <v>20738</v>
      </c>
      <c r="H169" s="15">
        <v>2699</v>
      </c>
      <c r="I169" s="15">
        <v>15042</v>
      </c>
      <c r="J169" s="15">
        <v>1167</v>
      </c>
      <c r="K169" s="15">
        <v>0</v>
      </c>
      <c r="L169" s="15">
        <v>88046</v>
      </c>
      <c r="M169" s="15">
        <v>0</v>
      </c>
      <c r="N169" s="6">
        <f t="shared" si="2"/>
        <v>844631</v>
      </c>
    </row>
    <row r="170" spans="1:14" x14ac:dyDescent="0.3">
      <c r="A170" s="8">
        <v>167</v>
      </c>
      <c r="B170" s="16" t="s">
        <v>181</v>
      </c>
      <c r="C170" s="15">
        <v>133878</v>
      </c>
      <c r="D170" s="15">
        <v>59927</v>
      </c>
      <c r="E170" s="15">
        <v>2162</v>
      </c>
      <c r="F170" s="15">
        <v>6113</v>
      </c>
      <c r="G170" s="15">
        <v>3946</v>
      </c>
      <c r="H170" s="15">
        <v>642</v>
      </c>
      <c r="I170" s="15">
        <v>2350</v>
      </c>
      <c r="J170" s="15">
        <v>341</v>
      </c>
      <c r="K170" s="15">
        <v>0</v>
      </c>
      <c r="L170" s="15">
        <v>8631</v>
      </c>
      <c r="M170" s="15">
        <v>0</v>
      </c>
      <c r="N170" s="6">
        <f t="shared" si="2"/>
        <v>217990</v>
      </c>
    </row>
    <row r="171" spans="1:14" x14ac:dyDescent="0.3">
      <c r="A171" s="8">
        <v>168</v>
      </c>
      <c r="B171" s="16" t="s">
        <v>182</v>
      </c>
      <c r="C171" s="15">
        <v>90584</v>
      </c>
      <c r="D171" s="15">
        <v>38140</v>
      </c>
      <c r="E171" s="15">
        <v>1544</v>
      </c>
      <c r="F171" s="15">
        <v>4506</v>
      </c>
      <c r="G171" s="15">
        <v>1931</v>
      </c>
      <c r="H171" s="15">
        <v>428</v>
      </c>
      <c r="I171" s="15">
        <v>1169</v>
      </c>
      <c r="J171" s="15">
        <v>252</v>
      </c>
      <c r="K171" s="15">
        <v>0</v>
      </c>
      <c r="L171" s="15">
        <v>0</v>
      </c>
      <c r="M171" s="15">
        <v>0</v>
      </c>
      <c r="N171" s="6">
        <f t="shared" si="2"/>
        <v>138554</v>
      </c>
    </row>
    <row r="172" spans="1:14" x14ac:dyDescent="0.3">
      <c r="A172" s="8">
        <v>169</v>
      </c>
      <c r="B172" s="16" t="s">
        <v>183</v>
      </c>
      <c r="C172" s="15">
        <v>228174</v>
      </c>
      <c r="D172" s="15">
        <v>92530</v>
      </c>
      <c r="E172" s="15">
        <v>3707</v>
      </c>
      <c r="F172" s="15">
        <v>10432</v>
      </c>
      <c r="G172" s="15">
        <v>8500</v>
      </c>
      <c r="H172" s="15">
        <v>1098</v>
      </c>
      <c r="I172" s="15">
        <v>4289</v>
      </c>
      <c r="J172" s="15">
        <v>583</v>
      </c>
      <c r="K172" s="15">
        <v>0</v>
      </c>
      <c r="L172" s="15">
        <v>0</v>
      </c>
      <c r="M172" s="15">
        <v>0</v>
      </c>
      <c r="N172" s="6">
        <f t="shared" si="2"/>
        <v>349313</v>
      </c>
    </row>
    <row r="173" spans="1:14" x14ac:dyDescent="0.3">
      <c r="A173" s="8">
        <v>170</v>
      </c>
      <c r="B173" s="16" t="s">
        <v>184</v>
      </c>
      <c r="C173" s="15">
        <v>271296</v>
      </c>
      <c r="D173" s="15">
        <v>97753</v>
      </c>
      <c r="E173" s="15">
        <v>3785</v>
      </c>
      <c r="F173" s="15">
        <v>11804</v>
      </c>
      <c r="G173" s="15">
        <v>6839</v>
      </c>
      <c r="H173" s="15">
        <v>1233</v>
      </c>
      <c r="I173" s="15">
        <v>3605</v>
      </c>
      <c r="J173" s="15">
        <v>601</v>
      </c>
      <c r="K173" s="15">
        <v>0</v>
      </c>
      <c r="L173" s="15">
        <v>11909</v>
      </c>
      <c r="M173" s="15">
        <v>0</v>
      </c>
      <c r="N173" s="6">
        <f t="shared" si="2"/>
        <v>408825</v>
      </c>
    </row>
    <row r="174" spans="1:14" x14ac:dyDescent="0.3">
      <c r="A174" s="8">
        <v>171</v>
      </c>
      <c r="B174" s="16" t="s">
        <v>185</v>
      </c>
      <c r="C174" s="15">
        <v>805018</v>
      </c>
      <c r="D174" s="15">
        <v>237590</v>
      </c>
      <c r="E174" s="15">
        <v>12434</v>
      </c>
      <c r="F174" s="15">
        <v>32126</v>
      </c>
      <c r="G174" s="15">
        <v>43671</v>
      </c>
      <c r="H174" s="15">
        <v>4027</v>
      </c>
      <c r="I174" s="15">
        <v>21718</v>
      </c>
      <c r="J174" s="15">
        <v>1815</v>
      </c>
      <c r="K174" s="15">
        <v>0</v>
      </c>
      <c r="L174" s="15">
        <v>0</v>
      </c>
      <c r="M174" s="15">
        <v>0</v>
      </c>
      <c r="N174" s="6">
        <f t="shared" si="2"/>
        <v>1158399</v>
      </c>
    </row>
    <row r="175" spans="1:14" x14ac:dyDescent="0.3">
      <c r="A175" s="8">
        <v>172</v>
      </c>
      <c r="B175" s="16" t="s">
        <v>186</v>
      </c>
      <c r="C175" s="15">
        <v>50000</v>
      </c>
      <c r="D175" s="15">
        <v>21852</v>
      </c>
      <c r="E175" s="15">
        <v>865</v>
      </c>
      <c r="F175" s="15">
        <v>2275</v>
      </c>
      <c r="G175" s="15">
        <v>651</v>
      </c>
      <c r="H175" s="15">
        <v>250</v>
      </c>
      <c r="I175" s="15">
        <v>771</v>
      </c>
      <c r="J175" s="15">
        <v>127</v>
      </c>
      <c r="K175" s="15">
        <v>0</v>
      </c>
      <c r="L175" s="15">
        <v>0</v>
      </c>
      <c r="M175" s="15">
        <v>0</v>
      </c>
      <c r="N175" s="6">
        <f t="shared" si="2"/>
        <v>76791</v>
      </c>
    </row>
    <row r="176" spans="1:14" x14ac:dyDescent="0.3">
      <c r="A176" s="8">
        <v>173</v>
      </c>
      <c r="B176" s="16" t="s">
        <v>187</v>
      </c>
      <c r="C176" s="15">
        <v>119052</v>
      </c>
      <c r="D176" s="15">
        <v>50652</v>
      </c>
      <c r="E176" s="15">
        <v>1856</v>
      </c>
      <c r="F176" s="15">
        <v>5123</v>
      </c>
      <c r="G176" s="15">
        <v>2644</v>
      </c>
      <c r="H176" s="15">
        <v>577</v>
      </c>
      <c r="I176" s="15">
        <v>2070</v>
      </c>
      <c r="J176" s="15">
        <v>285</v>
      </c>
      <c r="K176" s="15">
        <v>0</v>
      </c>
      <c r="L176" s="15">
        <v>6048</v>
      </c>
      <c r="M176" s="15">
        <v>0</v>
      </c>
      <c r="N176" s="6">
        <f t="shared" si="2"/>
        <v>188307</v>
      </c>
    </row>
    <row r="177" spans="1:14" x14ac:dyDescent="0.3">
      <c r="A177" s="8">
        <v>174</v>
      </c>
      <c r="B177" s="16" t="s">
        <v>188</v>
      </c>
      <c r="C177" s="15">
        <v>180852</v>
      </c>
      <c r="D177" s="15">
        <v>83962</v>
      </c>
      <c r="E177" s="15">
        <v>2598</v>
      </c>
      <c r="F177" s="15">
        <v>7249</v>
      </c>
      <c r="G177" s="15">
        <v>6057</v>
      </c>
      <c r="H177" s="15">
        <v>869</v>
      </c>
      <c r="I177" s="15">
        <v>4295</v>
      </c>
      <c r="J177" s="15">
        <v>403</v>
      </c>
      <c r="K177" s="15">
        <v>0</v>
      </c>
      <c r="L177" s="15">
        <v>5825</v>
      </c>
      <c r="M177" s="15">
        <v>0</v>
      </c>
      <c r="N177" s="6">
        <f t="shared" si="2"/>
        <v>292110</v>
      </c>
    </row>
    <row r="178" spans="1:14" x14ac:dyDescent="0.3">
      <c r="A178" s="8">
        <v>175</v>
      </c>
      <c r="B178" s="16" t="s">
        <v>189</v>
      </c>
      <c r="C178" s="15">
        <v>122616</v>
      </c>
      <c r="D178" s="15">
        <v>59659</v>
      </c>
      <c r="E178" s="15">
        <v>2035</v>
      </c>
      <c r="F178" s="15">
        <v>5904</v>
      </c>
      <c r="G178" s="15">
        <v>2893</v>
      </c>
      <c r="H178" s="15">
        <v>580</v>
      </c>
      <c r="I178" s="15">
        <v>1759</v>
      </c>
      <c r="J178" s="15">
        <v>332</v>
      </c>
      <c r="K178" s="15">
        <v>0</v>
      </c>
      <c r="L178" s="15">
        <v>4051</v>
      </c>
      <c r="M178" s="15">
        <v>0</v>
      </c>
      <c r="N178" s="6">
        <f t="shared" si="2"/>
        <v>199829</v>
      </c>
    </row>
    <row r="179" spans="1:14" x14ac:dyDescent="0.3">
      <c r="A179" s="8">
        <v>176</v>
      </c>
      <c r="B179" s="16" t="s">
        <v>190</v>
      </c>
      <c r="C179" s="15">
        <v>220406</v>
      </c>
      <c r="D179" s="15">
        <v>86329</v>
      </c>
      <c r="E179" s="15">
        <v>3535</v>
      </c>
      <c r="F179" s="15">
        <v>10067</v>
      </c>
      <c r="G179" s="15">
        <v>4984</v>
      </c>
      <c r="H179" s="15">
        <v>1053</v>
      </c>
      <c r="I179" s="15">
        <v>3369</v>
      </c>
      <c r="J179" s="15">
        <v>584</v>
      </c>
      <c r="K179" s="15">
        <v>0</v>
      </c>
      <c r="L179" s="15">
        <v>0</v>
      </c>
      <c r="M179" s="15">
        <v>0</v>
      </c>
      <c r="N179" s="6">
        <f t="shared" si="2"/>
        <v>330327</v>
      </c>
    </row>
    <row r="180" spans="1:14" x14ac:dyDescent="0.3">
      <c r="A180" s="8">
        <v>177</v>
      </c>
      <c r="B180" s="16" t="s">
        <v>191</v>
      </c>
      <c r="C180" s="15">
        <v>470742</v>
      </c>
      <c r="D180" s="15">
        <v>124713</v>
      </c>
      <c r="E180" s="15">
        <v>7473</v>
      </c>
      <c r="F180" s="15">
        <v>18278</v>
      </c>
      <c r="G180" s="15">
        <v>17471</v>
      </c>
      <c r="H180" s="15">
        <v>2418</v>
      </c>
      <c r="I180" s="15">
        <v>13177</v>
      </c>
      <c r="J180" s="15">
        <v>1071</v>
      </c>
      <c r="K180" s="15">
        <v>0</v>
      </c>
      <c r="L180" s="15">
        <v>0</v>
      </c>
      <c r="M180" s="15">
        <v>0</v>
      </c>
      <c r="N180" s="6">
        <f t="shared" si="2"/>
        <v>655343</v>
      </c>
    </row>
    <row r="181" spans="1:14" x14ac:dyDescent="0.3">
      <c r="A181" s="8">
        <v>178</v>
      </c>
      <c r="B181" s="16" t="s">
        <v>192</v>
      </c>
      <c r="C181" s="15">
        <v>250698</v>
      </c>
      <c r="D181" s="15">
        <v>44501</v>
      </c>
      <c r="E181" s="15">
        <v>3647</v>
      </c>
      <c r="F181" s="15">
        <v>9512</v>
      </c>
      <c r="G181" s="15">
        <v>10992</v>
      </c>
      <c r="H181" s="15">
        <v>1243</v>
      </c>
      <c r="I181" s="15">
        <v>7546</v>
      </c>
      <c r="J181" s="15">
        <v>530</v>
      </c>
      <c r="K181" s="15">
        <v>0</v>
      </c>
      <c r="L181" s="15">
        <v>0</v>
      </c>
      <c r="M181" s="15">
        <v>0</v>
      </c>
      <c r="N181" s="6">
        <f t="shared" si="2"/>
        <v>328669</v>
      </c>
    </row>
    <row r="182" spans="1:14" x14ac:dyDescent="0.3">
      <c r="A182" s="8">
        <v>179</v>
      </c>
      <c r="B182" s="16" t="s">
        <v>193</v>
      </c>
      <c r="C182" s="15">
        <v>138728</v>
      </c>
      <c r="D182" s="15">
        <v>65398</v>
      </c>
      <c r="E182" s="15">
        <v>2321</v>
      </c>
      <c r="F182" s="15">
        <v>6083</v>
      </c>
      <c r="G182" s="15">
        <v>2637</v>
      </c>
      <c r="H182" s="15">
        <v>694</v>
      </c>
      <c r="I182" s="15">
        <v>2468</v>
      </c>
      <c r="J182" s="15">
        <v>346</v>
      </c>
      <c r="K182" s="15">
        <v>0</v>
      </c>
      <c r="L182" s="15">
        <v>5107</v>
      </c>
      <c r="M182" s="15">
        <v>0</v>
      </c>
      <c r="N182" s="6">
        <f t="shared" si="2"/>
        <v>223782</v>
      </c>
    </row>
    <row r="183" spans="1:14" x14ac:dyDescent="0.3">
      <c r="A183" s="8">
        <v>180</v>
      </c>
      <c r="B183" s="16" t="s">
        <v>194</v>
      </c>
      <c r="C183" s="15">
        <v>144200</v>
      </c>
      <c r="D183" s="15">
        <v>52062</v>
      </c>
      <c r="E183" s="15">
        <v>2356</v>
      </c>
      <c r="F183" s="15">
        <v>6434</v>
      </c>
      <c r="G183" s="15">
        <v>4555</v>
      </c>
      <c r="H183" s="15">
        <v>705</v>
      </c>
      <c r="I183" s="15">
        <v>3002</v>
      </c>
      <c r="J183" s="15">
        <v>360</v>
      </c>
      <c r="K183" s="15">
        <v>0</v>
      </c>
      <c r="L183" s="15">
        <v>0</v>
      </c>
      <c r="M183" s="15">
        <v>0</v>
      </c>
      <c r="N183" s="6">
        <f t="shared" si="2"/>
        <v>213674</v>
      </c>
    </row>
    <row r="184" spans="1:14" x14ac:dyDescent="0.3">
      <c r="A184" s="8">
        <v>181</v>
      </c>
      <c r="B184" s="16" t="s">
        <v>195</v>
      </c>
      <c r="C184" s="15">
        <v>78230</v>
      </c>
      <c r="D184" s="15">
        <v>40827</v>
      </c>
      <c r="E184" s="15">
        <v>1323</v>
      </c>
      <c r="F184" s="15">
        <v>3962</v>
      </c>
      <c r="G184" s="15">
        <v>796</v>
      </c>
      <c r="H184" s="15">
        <v>364</v>
      </c>
      <c r="I184" s="15">
        <v>609</v>
      </c>
      <c r="J184" s="15">
        <v>220</v>
      </c>
      <c r="K184" s="15">
        <v>0</v>
      </c>
      <c r="L184" s="15">
        <v>0</v>
      </c>
      <c r="M184" s="15">
        <v>0</v>
      </c>
      <c r="N184" s="6">
        <f t="shared" si="2"/>
        <v>126331</v>
      </c>
    </row>
    <row r="185" spans="1:14" x14ac:dyDescent="0.3">
      <c r="A185" s="8">
        <v>182</v>
      </c>
      <c r="B185" s="16" t="s">
        <v>196</v>
      </c>
      <c r="C185" s="15">
        <v>142568</v>
      </c>
      <c r="D185" s="15">
        <v>49493</v>
      </c>
      <c r="E185" s="15">
        <v>2334</v>
      </c>
      <c r="F185" s="15">
        <v>6649</v>
      </c>
      <c r="G185" s="15">
        <v>4091</v>
      </c>
      <c r="H185" s="15">
        <v>681</v>
      </c>
      <c r="I185" s="15">
        <v>2424</v>
      </c>
      <c r="J185" s="15">
        <v>373</v>
      </c>
      <c r="K185" s="15">
        <v>0</v>
      </c>
      <c r="L185" s="15">
        <v>29794</v>
      </c>
      <c r="M185" s="15">
        <v>0</v>
      </c>
      <c r="N185" s="6">
        <f t="shared" si="2"/>
        <v>238407</v>
      </c>
    </row>
    <row r="186" spans="1:14" x14ac:dyDescent="0.3">
      <c r="A186" s="8">
        <v>183</v>
      </c>
      <c r="B186" s="16" t="s">
        <v>197</v>
      </c>
      <c r="C186" s="15">
        <v>120680</v>
      </c>
      <c r="D186" s="15">
        <v>62163</v>
      </c>
      <c r="E186" s="15">
        <v>1991</v>
      </c>
      <c r="F186" s="15">
        <v>5842</v>
      </c>
      <c r="G186" s="15">
        <v>2679</v>
      </c>
      <c r="H186" s="15">
        <v>568</v>
      </c>
      <c r="I186" s="15">
        <v>1566</v>
      </c>
      <c r="J186" s="15">
        <v>330</v>
      </c>
      <c r="K186" s="15">
        <v>0</v>
      </c>
      <c r="L186" s="15">
        <v>9259</v>
      </c>
      <c r="M186" s="15">
        <v>0</v>
      </c>
      <c r="N186" s="6">
        <f t="shared" si="2"/>
        <v>205078</v>
      </c>
    </row>
    <row r="187" spans="1:14" x14ac:dyDescent="0.3">
      <c r="A187" s="8">
        <v>184</v>
      </c>
      <c r="B187" s="16" t="s">
        <v>198</v>
      </c>
      <c r="C187" s="15">
        <v>14192876</v>
      </c>
      <c r="D187" s="15">
        <v>6403201</v>
      </c>
      <c r="E187" s="15">
        <v>190371</v>
      </c>
      <c r="F187" s="15">
        <v>475668</v>
      </c>
      <c r="G187" s="15">
        <v>260953</v>
      </c>
      <c r="H187" s="15">
        <v>71189</v>
      </c>
      <c r="I187" s="15">
        <v>320296</v>
      </c>
      <c r="J187" s="15">
        <v>24851</v>
      </c>
      <c r="K187" s="15">
        <v>0</v>
      </c>
      <c r="L187" s="15">
        <v>1717853</v>
      </c>
      <c r="M187" s="15">
        <v>5014</v>
      </c>
      <c r="N187" s="6">
        <f t="shared" si="2"/>
        <v>23662272</v>
      </c>
    </row>
    <row r="188" spans="1:14" x14ac:dyDescent="0.3">
      <c r="A188" s="8">
        <v>185</v>
      </c>
      <c r="B188" s="16" t="s">
        <v>199</v>
      </c>
      <c r="C188" s="15">
        <v>370860</v>
      </c>
      <c r="D188" s="15">
        <v>109770</v>
      </c>
      <c r="E188" s="15">
        <v>5713</v>
      </c>
      <c r="F188" s="15">
        <v>15030</v>
      </c>
      <c r="G188" s="15">
        <v>15429</v>
      </c>
      <c r="H188" s="15">
        <v>1840</v>
      </c>
      <c r="I188" s="15">
        <v>9982</v>
      </c>
      <c r="J188" s="15">
        <v>848</v>
      </c>
      <c r="K188" s="15">
        <v>0</v>
      </c>
      <c r="L188" s="15">
        <v>0</v>
      </c>
      <c r="M188" s="15">
        <v>0</v>
      </c>
      <c r="N188" s="6">
        <f t="shared" si="2"/>
        <v>529472</v>
      </c>
    </row>
    <row r="189" spans="1:14" x14ac:dyDescent="0.3">
      <c r="A189" s="8">
        <v>186</v>
      </c>
      <c r="B189" s="16" t="s">
        <v>200</v>
      </c>
      <c r="C189" s="15">
        <v>93710</v>
      </c>
      <c r="D189" s="15">
        <v>52517</v>
      </c>
      <c r="E189" s="15">
        <v>1638</v>
      </c>
      <c r="F189" s="15">
        <v>4974</v>
      </c>
      <c r="G189" s="15">
        <v>962</v>
      </c>
      <c r="H189" s="15">
        <v>432</v>
      </c>
      <c r="I189" s="15">
        <v>609</v>
      </c>
      <c r="J189" s="15">
        <v>278</v>
      </c>
      <c r="K189" s="15">
        <v>0</v>
      </c>
      <c r="L189" s="15">
        <v>4481</v>
      </c>
      <c r="M189" s="15">
        <v>0</v>
      </c>
      <c r="N189" s="6">
        <f t="shared" si="2"/>
        <v>159601</v>
      </c>
    </row>
    <row r="190" spans="1:14" x14ac:dyDescent="0.3">
      <c r="A190" s="8">
        <v>187</v>
      </c>
      <c r="B190" s="16" t="s">
        <v>201</v>
      </c>
      <c r="C190" s="15">
        <v>146902</v>
      </c>
      <c r="D190" s="15">
        <v>49842</v>
      </c>
      <c r="E190" s="15">
        <v>2376</v>
      </c>
      <c r="F190" s="15">
        <v>7008</v>
      </c>
      <c r="G190" s="15">
        <v>3579</v>
      </c>
      <c r="H190" s="15">
        <v>689</v>
      </c>
      <c r="I190" s="15">
        <v>1989</v>
      </c>
      <c r="J190" s="15">
        <v>395</v>
      </c>
      <c r="K190" s="15">
        <v>0</v>
      </c>
      <c r="L190" s="15">
        <v>1442</v>
      </c>
      <c r="M190" s="15">
        <v>0</v>
      </c>
      <c r="N190" s="6">
        <f t="shared" si="2"/>
        <v>214222</v>
      </c>
    </row>
    <row r="191" spans="1:14" x14ac:dyDescent="0.3">
      <c r="A191" s="8">
        <v>188</v>
      </c>
      <c r="B191" s="16" t="s">
        <v>202</v>
      </c>
      <c r="C191" s="15">
        <v>390052</v>
      </c>
      <c r="D191" s="15">
        <v>70057</v>
      </c>
      <c r="E191" s="15">
        <v>5962</v>
      </c>
      <c r="F191" s="15">
        <v>15636</v>
      </c>
      <c r="G191" s="15">
        <v>19132</v>
      </c>
      <c r="H191" s="15">
        <v>1937</v>
      </c>
      <c r="I191" s="15">
        <v>11033</v>
      </c>
      <c r="J191" s="15">
        <v>883</v>
      </c>
      <c r="K191" s="15">
        <v>0</v>
      </c>
      <c r="L191" s="15">
        <v>0</v>
      </c>
      <c r="M191" s="15">
        <v>0</v>
      </c>
      <c r="N191" s="6">
        <f t="shared" si="2"/>
        <v>514692</v>
      </c>
    </row>
    <row r="192" spans="1:14" x14ac:dyDescent="0.3">
      <c r="A192" s="8">
        <v>189</v>
      </c>
      <c r="B192" s="16" t="s">
        <v>203</v>
      </c>
      <c r="C192" s="15">
        <v>168212</v>
      </c>
      <c r="D192" s="15">
        <v>51167</v>
      </c>
      <c r="E192" s="15">
        <v>2731</v>
      </c>
      <c r="F192" s="15">
        <v>6985</v>
      </c>
      <c r="G192" s="15">
        <v>5704</v>
      </c>
      <c r="H192" s="15">
        <v>850</v>
      </c>
      <c r="I192" s="15">
        <v>3941</v>
      </c>
      <c r="J192" s="15">
        <v>394</v>
      </c>
      <c r="K192" s="15">
        <v>0</v>
      </c>
      <c r="L192" s="15">
        <v>25133</v>
      </c>
      <c r="M192" s="15">
        <v>0</v>
      </c>
      <c r="N192" s="6">
        <f t="shared" si="2"/>
        <v>265117</v>
      </c>
    </row>
    <row r="193" spans="1:14" x14ac:dyDescent="0.3">
      <c r="A193" s="8">
        <v>190</v>
      </c>
      <c r="B193" s="16" t="s">
        <v>204</v>
      </c>
      <c r="C193" s="15">
        <v>941854</v>
      </c>
      <c r="D193" s="15">
        <v>190627</v>
      </c>
      <c r="E193" s="15">
        <v>14363</v>
      </c>
      <c r="F193" s="15">
        <v>36353</v>
      </c>
      <c r="G193" s="15">
        <v>43809</v>
      </c>
      <c r="H193" s="15">
        <v>4750</v>
      </c>
      <c r="I193" s="15">
        <v>27784</v>
      </c>
      <c r="J193" s="15">
        <v>2040</v>
      </c>
      <c r="K193" s="15">
        <v>0</v>
      </c>
      <c r="L193" s="15">
        <v>0</v>
      </c>
      <c r="M193" s="15">
        <v>0</v>
      </c>
      <c r="N193" s="6">
        <f t="shared" si="2"/>
        <v>1261580</v>
      </c>
    </row>
    <row r="194" spans="1:14" x14ac:dyDescent="0.3">
      <c r="A194" s="8">
        <v>191</v>
      </c>
      <c r="B194" s="16" t="s">
        <v>205</v>
      </c>
      <c r="C194" s="15">
        <v>45262</v>
      </c>
      <c r="D194" s="15">
        <v>23985</v>
      </c>
      <c r="E194" s="15">
        <v>800</v>
      </c>
      <c r="F194" s="15">
        <v>2373</v>
      </c>
      <c r="G194" s="15">
        <v>561</v>
      </c>
      <c r="H194" s="15">
        <v>212</v>
      </c>
      <c r="I194" s="15">
        <v>379</v>
      </c>
      <c r="J194" s="15">
        <v>140</v>
      </c>
      <c r="K194" s="15">
        <v>0</v>
      </c>
      <c r="L194" s="15">
        <v>1384</v>
      </c>
      <c r="M194" s="15">
        <v>0</v>
      </c>
      <c r="N194" s="6">
        <f t="shared" si="2"/>
        <v>75096</v>
      </c>
    </row>
    <row r="195" spans="1:14" x14ac:dyDescent="0.3">
      <c r="A195" s="8">
        <v>192</v>
      </c>
      <c r="B195" s="16" t="s">
        <v>206</v>
      </c>
      <c r="C195" s="15">
        <v>116818</v>
      </c>
      <c r="D195" s="15">
        <v>57549</v>
      </c>
      <c r="E195" s="15">
        <v>1863</v>
      </c>
      <c r="F195" s="15">
        <v>5125</v>
      </c>
      <c r="G195" s="15">
        <v>2340</v>
      </c>
      <c r="H195" s="15">
        <v>568</v>
      </c>
      <c r="I195" s="15">
        <v>2026</v>
      </c>
      <c r="J195" s="15">
        <v>305</v>
      </c>
      <c r="K195" s="15">
        <v>0</v>
      </c>
      <c r="L195" s="15">
        <v>0</v>
      </c>
      <c r="M195" s="15">
        <v>0</v>
      </c>
      <c r="N195" s="6">
        <f t="shared" si="2"/>
        <v>186594</v>
      </c>
    </row>
    <row r="196" spans="1:14" x14ac:dyDescent="0.3">
      <c r="A196" s="8">
        <v>193</v>
      </c>
      <c r="B196" s="16" t="s">
        <v>207</v>
      </c>
      <c r="C196" s="15">
        <v>153264</v>
      </c>
      <c r="D196" s="15">
        <v>47637</v>
      </c>
      <c r="E196" s="15">
        <v>2494</v>
      </c>
      <c r="F196" s="15">
        <v>5901</v>
      </c>
      <c r="G196" s="15">
        <v>4361</v>
      </c>
      <c r="H196" s="15">
        <v>801</v>
      </c>
      <c r="I196" s="15">
        <v>4084</v>
      </c>
      <c r="J196" s="15">
        <v>340</v>
      </c>
      <c r="K196" s="15">
        <v>0</v>
      </c>
      <c r="L196" s="15">
        <v>5762</v>
      </c>
      <c r="M196" s="15">
        <v>0</v>
      </c>
      <c r="N196" s="6">
        <f t="shared" si="2"/>
        <v>224644</v>
      </c>
    </row>
    <row r="197" spans="1:14" x14ac:dyDescent="0.3">
      <c r="A197" s="8">
        <v>194</v>
      </c>
      <c r="B197" s="16" t="s">
        <v>208</v>
      </c>
      <c r="C197" s="15">
        <v>145964</v>
      </c>
      <c r="D197" s="15">
        <v>60176</v>
      </c>
      <c r="E197" s="15">
        <v>2116</v>
      </c>
      <c r="F197" s="15">
        <v>6391</v>
      </c>
      <c r="G197" s="15">
        <v>2174</v>
      </c>
      <c r="H197" s="15">
        <v>674</v>
      </c>
      <c r="I197" s="15">
        <v>1653</v>
      </c>
      <c r="J197" s="15">
        <v>407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225085</v>
      </c>
    </row>
    <row r="198" spans="1:14" x14ac:dyDescent="0.3">
      <c r="A198" s="8">
        <v>195</v>
      </c>
      <c r="B198" s="16" t="s">
        <v>209</v>
      </c>
      <c r="C198" s="15">
        <v>152332</v>
      </c>
      <c r="D198" s="15">
        <v>68008</v>
      </c>
      <c r="E198" s="15">
        <v>2427</v>
      </c>
      <c r="F198" s="15">
        <v>7271</v>
      </c>
      <c r="G198" s="15">
        <v>2090</v>
      </c>
      <c r="H198" s="15">
        <v>707</v>
      </c>
      <c r="I198" s="15">
        <v>1417</v>
      </c>
      <c r="J198" s="15">
        <v>454</v>
      </c>
      <c r="K198" s="15">
        <v>0</v>
      </c>
      <c r="L198" s="15">
        <v>0</v>
      </c>
      <c r="M198" s="15">
        <v>0</v>
      </c>
      <c r="N198" s="6">
        <f t="shared" si="3"/>
        <v>234706</v>
      </c>
    </row>
    <row r="199" spans="1:14" x14ac:dyDescent="0.3">
      <c r="A199" s="8">
        <v>196</v>
      </c>
      <c r="B199" s="16" t="s">
        <v>210</v>
      </c>
      <c r="C199" s="15">
        <v>70916</v>
      </c>
      <c r="D199" s="15">
        <v>36854</v>
      </c>
      <c r="E199" s="15">
        <v>1243</v>
      </c>
      <c r="F199" s="15">
        <v>3672</v>
      </c>
      <c r="G199" s="15">
        <v>692</v>
      </c>
      <c r="H199" s="15">
        <v>333</v>
      </c>
      <c r="I199" s="15">
        <v>572</v>
      </c>
      <c r="J199" s="15">
        <v>206</v>
      </c>
      <c r="K199" s="15">
        <v>0</v>
      </c>
      <c r="L199" s="15">
        <v>3460</v>
      </c>
      <c r="M199" s="15">
        <v>0</v>
      </c>
      <c r="N199" s="6">
        <f t="shared" si="3"/>
        <v>117948</v>
      </c>
    </row>
    <row r="200" spans="1:14" x14ac:dyDescent="0.3">
      <c r="A200" s="8">
        <v>197</v>
      </c>
      <c r="B200" s="16" t="s">
        <v>211</v>
      </c>
      <c r="C200" s="15">
        <v>275486</v>
      </c>
      <c r="D200" s="15">
        <v>116731</v>
      </c>
      <c r="E200" s="15">
        <v>4190</v>
      </c>
      <c r="F200" s="15">
        <v>10935</v>
      </c>
      <c r="G200" s="15">
        <v>5752</v>
      </c>
      <c r="H200" s="15">
        <v>1370</v>
      </c>
      <c r="I200" s="15">
        <v>5426</v>
      </c>
      <c r="J200" s="15">
        <v>625</v>
      </c>
      <c r="K200" s="15">
        <v>0</v>
      </c>
      <c r="L200" s="15">
        <v>0</v>
      </c>
      <c r="M200" s="15">
        <v>0</v>
      </c>
      <c r="N200" s="6">
        <f t="shared" si="3"/>
        <v>420515</v>
      </c>
    </row>
    <row r="201" spans="1:14" x14ac:dyDescent="0.3">
      <c r="A201" s="8">
        <v>198</v>
      </c>
      <c r="B201" s="16" t="s">
        <v>212</v>
      </c>
      <c r="C201" s="15">
        <v>1296786</v>
      </c>
      <c r="D201" s="15">
        <v>709306</v>
      </c>
      <c r="E201" s="15">
        <v>19372</v>
      </c>
      <c r="F201" s="15">
        <v>47164</v>
      </c>
      <c r="G201" s="15">
        <v>56594</v>
      </c>
      <c r="H201" s="15">
        <v>6635</v>
      </c>
      <c r="I201" s="15">
        <v>38581</v>
      </c>
      <c r="J201" s="15">
        <v>2565</v>
      </c>
      <c r="K201" s="15">
        <v>0</v>
      </c>
      <c r="L201" s="15">
        <v>0</v>
      </c>
      <c r="M201" s="15">
        <v>0</v>
      </c>
      <c r="N201" s="6">
        <f t="shared" si="3"/>
        <v>2177003</v>
      </c>
    </row>
    <row r="202" spans="1:14" x14ac:dyDescent="0.3">
      <c r="A202" s="8">
        <v>199</v>
      </c>
      <c r="B202" s="16" t="s">
        <v>213</v>
      </c>
      <c r="C202" s="15">
        <v>88200</v>
      </c>
      <c r="D202" s="15">
        <v>42538</v>
      </c>
      <c r="E202" s="15">
        <v>1518</v>
      </c>
      <c r="F202" s="15">
        <v>4612</v>
      </c>
      <c r="G202" s="15">
        <v>1114</v>
      </c>
      <c r="H202" s="15">
        <v>407</v>
      </c>
      <c r="I202" s="15">
        <v>640</v>
      </c>
      <c r="J202" s="15">
        <v>256</v>
      </c>
      <c r="K202" s="15">
        <v>0</v>
      </c>
      <c r="L202" s="15">
        <v>0</v>
      </c>
      <c r="M202" s="15">
        <v>0</v>
      </c>
      <c r="N202" s="6">
        <f t="shared" si="3"/>
        <v>139285</v>
      </c>
    </row>
    <row r="203" spans="1:14" x14ac:dyDescent="0.3">
      <c r="A203" s="8">
        <v>200</v>
      </c>
      <c r="B203" s="16" t="s">
        <v>214</v>
      </c>
      <c r="C203" s="15">
        <v>211332</v>
      </c>
      <c r="D203" s="15">
        <v>57662</v>
      </c>
      <c r="E203" s="15">
        <v>3390</v>
      </c>
      <c r="F203" s="15">
        <v>9485</v>
      </c>
      <c r="G203" s="15">
        <v>7019</v>
      </c>
      <c r="H203" s="15">
        <v>1020</v>
      </c>
      <c r="I203" s="15">
        <v>4158</v>
      </c>
      <c r="J203" s="15">
        <v>534</v>
      </c>
      <c r="K203" s="15">
        <v>0</v>
      </c>
      <c r="L203" s="15">
        <v>0</v>
      </c>
      <c r="M203" s="15">
        <v>0</v>
      </c>
      <c r="N203" s="6">
        <f t="shared" si="3"/>
        <v>294600</v>
      </c>
    </row>
    <row r="204" spans="1:14" x14ac:dyDescent="0.3">
      <c r="A204" s="8">
        <v>201</v>
      </c>
      <c r="B204" s="16" t="s">
        <v>215</v>
      </c>
      <c r="C204" s="15">
        <v>123640</v>
      </c>
      <c r="D204" s="15">
        <v>37977</v>
      </c>
      <c r="E204" s="15">
        <v>2043</v>
      </c>
      <c r="F204" s="15">
        <v>5787</v>
      </c>
      <c r="G204" s="15">
        <v>3634</v>
      </c>
      <c r="H204" s="15">
        <v>593</v>
      </c>
      <c r="I204" s="15">
        <v>2163</v>
      </c>
      <c r="J204" s="15">
        <v>324</v>
      </c>
      <c r="K204" s="15">
        <v>0</v>
      </c>
      <c r="L204" s="15">
        <v>5018</v>
      </c>
      <c r="M204" s="15">
        <v>0</v>
      </c>
      <c r="N204" s="6">
        <f t="shared" si="3"/>
        <v>181179</v>
      </c>
    </row>
    <row r="205" spans="1:14" x14ac:dyDescent="0.3">
      <c r="A205" s="8">
        <v>202</v>
      </c>
      <c r="B205" s="16" t="s">
        <v>216</v>
      </c>
      <c r="C205" s="15">
        <v>242410</v>
      </c>
      <c r="D205" s="15">
        <v>92468</v>
      </c>
      <c r="E205" s="15">
        <v>3749</v>
      </c>
      <c r="F205" s="15">
        <v>10242</v>
      </c>
      <c r="G205" s="15">
        <v>8805</v>
      </c>
      <c r="H205" s="15">
        <v>1182</v>
      </c>
      <c r="I205" s="15">
        <v>5426</v>
      </c>
      <c r="J205" s="15">
        <v>563</v>
      </c>
      <c r="K205" s="15">
        <v>0</v>
      </c>
      <c r="L205" s="15">
        <v>10265</v>
      </c>
      <c r="M205" s="15">
        <v>0</v>
      </c>
      <c r="N205" s="6">
        <f t="shared" si="3"/>
        <v>375110</v>
      </c>
    </row>
    <row r="206" spans="1:14" x14ac:dyDescent="0.3">
      <c r="A206" s="8">
        <v>203</v>
      </c>
      <c r="B206" s="16" t="s">
        <v>217</v>
      </c>
      <c r="C206" s="15">
        <v>199484</v>
      </c>
      <c r="D206" s="15">
        <v>63009</v>
      </c>
      <c r="E206" s="15">
        <v>3256</v>
      </c>
      <c r="F206" s="15">
        <v>9222</v>
      </c>
      <c r="G206" s="15">
        <v>6292</v>
      </c>
      <c r="H206" s="15">
        <v>957</v>
      </c>
      <c r="I206" s="15">
        <v>3599</v>
      </c>
      <c r="J206" s="15">
        <v>522</v>
      </c>
      <c r="K206" s="15">
        <v>0</v>
      </c>
      <c r="L206" s="15">
        <v>0</v>
      </c>
      <c r="M206" s="15">
        <v>0</v>
      </c>
      <c r="N206" s="6">
        <f t="shared" si="3"/>
        <v>286341</v>
      </c>
    </row>
    <row r="207" spans="1:14" x14ac:dyDescent="0.3">
      <c r="A207" s="8">
        <v>204</v>
      </c>
      <c r="B207" s="16" t="s">
        <v>218</v>
      </c>
      <c r="C207" s="15">
        <v>69940</v>
      </c>
      <c r="D207" s="15">
        <v>38133</v>
      </c>
      <c r="E207" s="15">
        <v>1140</v>
      </c>
      <c r="F207" s="15">
        <v>3467</v>
      </c>
      <c r="G207" s="15">
        <v>1052</v>
      </c>
      <c r="H207" s="15">
        <v>322</v>
      </c>
      <c r="I207" s="15">
        <v>665</v>
      </c>
      <c r="J207" s="15">
        <v>191</v>
      </c>
      <c r="K207" s="15">
        <v>0</v>
      </c>
      <c r="L207" s="15">
        <v>0</v>
      </c>
      <c r="M207" s="15">
        <v>0</v>
      </c>
      <c r="N207" s="6">
        <f t="shared" si="3"/>
        <v>114910</v>
      </c>
    </row>
    <row r="208" spans="1:14" x14ac:dyDescent="0.3">
      <c r="A208" s="8">
        <v>205</v>
      </c>
      <c r="B208" s="16" t="s">
        <v>219</v>
      </c>
      <c r="C208" s="15">
        <v>754142</v>
      </c>
      <c r="D208" s="15">
        <v>332706</v>
      </c>
      <c r="E208" s="15">
        <v>11578</v>
      </c>
      <c r="F208" s="15">
        <v>31326</v>
      </c>
      <c r="G208" s="15">
        <v>32603</v>
      </c>
      <c r="H208" s="15">
        <v>3758</v>
      </c>
      <c r="I208" s="15">
        <v>19095</v>
      </c>
      <c r="J208" s="15">
        <v>1736</v>
      </c>
      <c r="K208" s="15">
        <v>0</v>
      </c>
      <c r="L208" s="15">
        <v>36454</v>
      </c>
      <c r="M208" s="15">
        <v>0</v>
      </c>
      <c r="N208" s="6">
        <f t="shared" si="3"/>
        <v>1223398</v>
      </c>
    </row>
    <row r="209" spans="1:14" x14ac:dyDescent="0.3">
      <c r="A209" s="8">
        <v>206</v>
      </c>
      <c r="B209" s="16" t="s">
        <v>220</v>
      </c>
      <c r="C209" s="15">
        <v>132398</v>
      </c>
      <c r="D209" s="15">
        <v>46304</v>
      </c>
      <c r="E209" s="15">
        <v>2150</v>
      </c>
      <c r="F209" s="15">
        <v>5853</v>
      </c>
      <c r="G209" s="15">
        <v>4354</v>
      </c>
      <c r="H209" s="15">
        <v>648</v>
      </c>
      <c r="I209" s="15">
        <v>2803</v>
      </c>
      <c r="J209" s="15">
        <v>348</v>
      </c>
      <c r="K209" s="15">
        <v>0</v>
      </c>
      <c r="L209" s="15">
        <v>0</v>
      </c>
      <c r="M209" s="15">
        <v>0</v>
      </c>
      <c r="N209" s="6">
        <f t="shared" si="3"/>
        <v>194858</v>
      </c>
    </row>
    <row r="210" spans="1:14" x14ac:dyDescent="0.3">
      <c r="A210" s="8">
        <v>207</v>
      </c>
      <c r="B210" s="16" t="s">
        <v>221</v>
      </c>
      <c r="C210" s="15">
        <v>808616</v>
      </c>
      <c r="D210" s="15">
        <v>229904</v>
      </c>
      <c r="E210" s="15">
        <v>12230</v>
      </c>
      <c r="F210" s="15">
        <v>31333</v>
      </c>
      <c r="G210" s="15">
        <v>36659</v>
      </c>
      <c r="H210" s="15">
        <v>4054</v>
      </c>
      <c r="I210" s="15">
        <v>22706</v>
      </c>
      <c r="J210" s="15">
        <v>1801</v>
      </c>
      <c r="K210" s="15">
        <v>0</v>
      </c>
      <c r="L210" s="15">
        <v>0</v>
      </c>
      <c r="M210" s="15">
        <v>0</v>
      </c>
      <c r="N210" s="6">
        <f t="shared" si="3"/>
        <v>1147303</v>
      </c>
    </row>
    <row r="211" spans="1:14" x14ac:dyDescent="0.3">
      <c r="A211" s="8">
        <v>208</v>
      </c>
      <c r="B211" s="16" t="s">
        <v>222</v>
      </c>
      <c r="C211" s="15">
        <v>371076</v>
      </c>
      <c r="D211" s="15">
        <v>105587</v>
      </c>
      <c r="E211" s="15">
        <v>5861</v>
      </c>
      <c r="F211" s="15">
        <v>16365</v>
      </c>
      <c r="G211" s="15">
        <v>12730</v>
      </c>
      <c r="H211" s="15">
        <v>1791</v>
      </c>
      <c r="I211" s="15">
        <v>7496</v>
      </c>
      <c r="J211" s="15">
        <v>923</v>
      </c>
      <c r="K211" s="15">
        <v>0</v>
      </c>
      <c r="L211" s="15">
        <v>31618</v>
      </c>
      <c r="M211" s="15">
        <v>0</v>
      </c>
      <c r="N211" s="6">
        <f t="shared" si="3"/>
        <v>553447</v>
      </c>
    </row>
    <row r="212" spans="1:14" x14ac:dyDescent="0.3">
      <c r="A212" s="8">
        <v>209</v>
      </c>
      <c r="B212" s="16" t="s">
        <v>223</v>
      </c>
      <c r="C212" s="15">
        <v>112136</v>
      </c>
      <c r="D212" s="15">
        <v>61946</v>
      </c>
      <c r="E212" s="15">
        <v>1921</v>
      </c>
      <c r="F212" s="15">
        <v>5835</v>
      </c>
      <c r="G212" s="15">
        <v>1294</v>
      </c>
      <c r="H212" s="15">
        <v>516</v>
      </c>
      <c r="I212" s="15">
        <v>771</v>
      </c>
      <c r="J212" s="15">
        <v>329</v>
      </c>
      <c r="K212" s="15">
        <v>0</v>
      </c>
      <c r="L212" s="15">
        <v>3697</v>
      </c>
      <c r="M212" s="15">
        <v>0</v>
      </c>
      <c r="N212" s="6">
        <f t="shared" si="3"/>
        <v>188445</v>
      </c>
    </row>
    <row r="213" spans="1:14" x14ac:dyDescent="0.3">
      <c r="A213" s="8">
        <v>210</v>
      </c>
      <c r="B213" s="16" t="s">
        <v>224</v>
      </c>
      <c r="C213" s="15">
        <v>313670</v>
      </c>
      <c r="D213" s="15">
        <v>61881</v>
      </c>
      <c r="E213" s="15">
        <v>4909</v>
      </c>
      <c r="F213" s="15">
        <v>13681</v>
      </c>
      <c r="G213" s="15">
        <v>10521</v>
      </c>
      <c r="H213" s="15">
        <v>1515</v>
      </c>
      <c r="I213" s="15">
        <v>6464</v>
      </c>
      <c r="J213" s="15">
        <v>770</v>
      </c>
      <c r="K213" s="15">
        <v>0</v>
      </c>
      <c r="L213" s="15">
        <v>0</v>
      </c>
      <c r="M213" s="15">
        <v>0</v>
      </c>
      <c r="N213" s="6">
        <f t="shared" si="3"/>
        <v>413411</v>
      </c>
    </row>
    <row r="214" spans="1:14" x14ac:dyDescent="0.3">
      <c r="A214" s="8">
        <v>211</v>
      </c>
      <c r="B214" s="16" t="s">
        <v>225</v>
      </c>
      <c r="C214" s="15">
        <v>176274</v>
      </c>
      <c r="D214" s="15">
        <v>67082</v>
      </c>
      <c r="E214" s="15">
        <v>2772</v>
      </c>
      <c r="F214" s="15">
        <v>8009</v>
      </c>
      <c r="G214" s="15">
        <v>5323</v>
      </c>
      <c r="H214" s="15">
        <v>835</v>
      </c>
      <c r="I214" s="15">
        <v>2965</v>
      </c>
      <c r="J214" s="15">
        <v>446</v>
      </c>
      <c r="K214" s="15">
        <v>0</v>
      </c>
      <c r="L214" s="15">
        <v>0</v>
      </c>
      <c r="M214" s="15">
        <v>0</v>
      </c>
      <c r="N214" s="6">
        <f t="shared" si="3"/>
        <v>263706</v>
      </c>
    </row>
    <row r="215" spans="1:14" x14ac:dyDescent="0.3">
      <c r="A215" s="8">
        <v>212</v>
      </c>
      <c r="B215" s="16" t="s">
        <v>226</v>
      </c>
      <c r="C215" s="15">
        <v>185276</v>
      </c>
      <c r="D215" s="15">
        <v>54353</v>
      </c>
      <c r="E215" s="15">
        <v>3055</v>
      </c>
      <c r="F215" s="15">
        <v>8677</v>
      </c>
      <c r="G215" s="15">
        <v>5808</v>
      </c>
      <c r="H215" s="15">
        <v>887</v>
      </c>
      <c r="I215" s="15">
        <v>3214</v>
      </c>
      <c r="J215" s="15">
        <v>489</v>
      </c>
      <c r="K215" s="15">
        <v>0</v>
      </c>
      <c r="L215" s="15">
        <v>0</v>
      </c>
      <c r="M215" s="15">
        <v>0</v>
      </c>
      <c r="N215" s="6">
        <f t="shared" si="3"/>
        <v>261759</v>
      </c>
    </row>
    <row r="216" spans="1:14" x14ac:dyDescent="0.3">
      <c r="A216" s="8">
        <v>213</v>
      </c>
      <c r="B216" s="16" t="s">
        <v>227</v>
      </c>
      <c r="C216" s="15">
        <v>239496</v>
      </c>
      <c r="D216" s="15">
        <v>89237</v>
      </c>
      <c r="E216" s="15">
        <v>3472</v>
      </c>
      <c r="F216" s="15">
        <v>10078</v>
      </c>
      <c r="G216" s="15">
        <v>8064</v>
      </c>
      <c r="H216" s="15">
        <v>1131</v>
      </c>
      <c r="I216" s="15">
        <v>4699</v>
      </c>
      <c r="J216" s="15">
        <v>538</v>
      </c>
      <c r="K216" s="15">
        <v>0</v>
      </c>
      <c r="L216" s="15">
        <v>0</v>
      </c>
      <c r="M216" s="15">
        <v>0</v>
      </c>
      <c r="N216" s="6">
        <f t="shared" si="3"/>
        <v>356715</v>
      </c>
    </row>
    <row r="217" spans="1:14" x14ac:dyDescent="0.3">
      <c r="A217" s="8">
        <v>214</v>
      </c>
      <c r="B217" s="16" t="s">
        <v>228</v>
      </c>
      <c r="C217" s="15">
        <v>153308</v>
      </c>
      <c r="D217" s="15">
        <v>47490</v>
      </c>
      <c r="E217" s="15">
        <v>2488</v>
      </c>
      <c r="F217" s="15">
        <v>7120</v>
      </c>
      <c r="G217" s="15">
        <v>3835</v>
      </c>
      <c r="H217" s="15">
        <v>731</v>
      </c>
      <c r="I217" s="15">
        <v>2356</v>
      </c>
      <c r="J217" s="15">
        <v>407</v>
      </c>
      <c r="K217" s="15">
        <v>0</v>
      </c>
      <c r="L217" s="15">
        <v>3648</v>
      </c>
      <c r="M217" s="15">
        <v>0</v>
      </c>
      <c r="N217" s="6">
        <f t="shared" si="3"/>
        <v>221383</v>
      </c>
    </row>
    <row r="218" spans="1:14" x14ac:dyDescent="0.3">
      <c r="A218" s="8">
        <v>215</v>
      </c>
      <c r="B218" s="16" t="s">
        <v>229</v>
      </c>
      <c r="C218" s="15">
        <v>79636</v>
      </c>
      <c r="D218" s="15">
        <v>47885</v>
      </c>
      <c r="E218" s="15">
        <v>1211</v>
      </c>
      <c r="F218" s="15">
        <v>3523</v>
      </c>
      <c r="G218" s="15">
        <v>1294</v>
      </c>
      <c r="H218" s="15">
        <v>376</v>
      </c>
      <c r="I218" s="15">
        <v>1075</v>
      </c>
      <c r="J218" s="15">
        <v>211</v>
      </c>
      <c r="K218" s="15">
        <v>0</v>
      </c>
      <c r="L218" s="15">
        <v>0</v>
      </c>
      <c r="M218" s="15">
        <v>0</v>
      </c>
      <c r="N218" s="6">
        <f t="shared" si="3"/>
        <v>135211</v>
      </c>
    </row>
    <row r="219" spans="1:14" x14ac:dyDescent="0.3">
      <c r="A219" s="8">
        <v>216</v>
      </c>
      <c r="B219" s="16" t="s">
        <v>230</v>
      </c>
      <c r="C219" s="15">
        <v>122352</v>
      </c>
      <c r="D219" s="15">
        <v>62531</v>
      </c>
      <c r="E219" s="15">
        <v>2019</v>
      </c>
      <c r="F219" s="15">
        <v>6006</v>
      </c>
      <c r="G219" s="15">
        <v>2257</v>
      </c>
      <c r="H219" s="15">
        <v>571</v>
      </c>
      <c r="I219" s="15">
        <v>1423</v>
      </c>
      <c r="J219" s="15">
        <v>332</v>
      </c>
      <c r="K219" s="15">
        <v>0</v>
      </c>
      <c r="L219" s="15">
        <v>0</v>
      </c>
      <c r="M219" s="15">
        <v>0</v>
      </c>
      <c r="N219" s="6">
        <f t="shared" si="3"/>
        <v>197491</v>
      </c>
    </row>
    <row r="220" spans="1:14" x14ac:dyDescent="0.3">
      <c r="A220" s="9">
        <v>217</v>
      </c>
      <c r="B220" s="16" t="s">
        <v>231</v>
      </c>
      <c r="C220" s="15">
        <v>223030</v>
      </c>
      <c r="D220" s="15">
        <v>63359</v>
      </c>
      <c r="E220" s="15">
        <v>3529</v>
      </c>
      <c r="F220" s="15">
        <v>9959</v>
      </c>
      <c r="G220" s="15">
        <v>5918</v>
      </c>
      <c r="H220" s="15">
        <v>1070</v>
      </c>
      <c r="I220" s="15">
        <v>3642</v>
      </c>
      <c r="J220" s="15">
        <v>583</v>
      </c>
      <c r="K220" s="15">
        <v>0</v>
      </c>
      <c r="L220" s="15">
        <v>0</v>
      </c>
      <c r="M220" s="15">
        <v>0</v>
      </c>
      <c r="N220" s="6">
        <f t="shared" si="3"/>
        <v>311090</v>
      </c>
    </row>
    <row r="221" spans="1:14" x14ac:dyDescent="0.3">
      <c r="A221" s="8">
        <v>218</v>
      </c>
      <c r="B221" s="16" t="s">
        <v>232</v>
      </c>
      <c r="C221" s="15">
        <v>95790</v>
      </c>
      <c r="D221" s="15">
        <v>51867</v>
      </c>
      <c r="E221" s="15">
        <v>1658</v>
      </c>
      <c r="F221" s="15">
        <v>4767</v>
      </c>
      <c r="G221" s="15">
        <v>990</v>
      </c>
      <c r="H221" s="15">
        <v>457</v>
      </c>
      <c r="I221" s="15">
        <v>920</v>
      </c>
      <c r="J221" s="15">
        <v>265</v>
      </c>
      <c r="K221" s="15">
        <v>0</v>
      </c>
      <c r="L221" s="15">
        <v>0</v>
      </c>
      <c r="M221" s="15">
        <v>0</v>
      </c>
      <c r="N221" s="6">
        <f t="shared" si="3"/>
        <v>156714</v>
      </c>
    </row>
    <row r="222" spans="1:14" x14ac:dyDescent="0.3">
      <c r="A222" s="8">
        <v>219</v>
      </c>
      <c r="B222" s="16" t="s">
        <v>233</v>
      </c>
      <c r="C222" s="15">
        <v>187930</v>
      </c>
      <c r="D222" s="15">
        <v>83926</v>
      </c>
      <c r="E222" s="15">
        <v>3125</v>
      </c>
      <c r="F222" s="15">
        <v>8629</v>
      </c>
      <c r="G222" s="15">
        <v>4887</v>
      </c>
      <c r="H222" s="15">
        <v>915</v>
      </c>
      <c r="I222" s="15">
        <v>3282</v>
      </c>
      <c r="J222" s="15">
        <v>493</v>
      </c>
      <c r="K222" s="15">
        <v>0</v>
      </c>
      <c r="L222" s="15">
        <v>0</v>
      </c>
      <c r="M222" s="15">
        <v>0</v>
      </c>
      <c r="N222" s="6">
        <f t="shared" si="3"/>
        <v>293187</v>
      </c>
    </row>
    <row r="223" spans="1:14" x14ac:dyDescent="0.3">
      <c r="A223" s="8">
        <v>220</v>
      </c>
      <c r="B223" s="16" t="s">
        <v>234</v>
      </c>
      <c r="C223" s="15">
        <v>192554</v>
      </c>
      <c r="D223" s="15">
        <v>85932</v>
      </c>
      <c r="E223" s="15">
        <v>3094</v>
      </c>
      <c r="F223" s="15">
        <v>8531</v>
      </c>
      <c r="G223" s="15">
        <v>4735</v>
      </c>
      <c r="H223" s="15">
        <v>936</v>
      </c>
      <c r="I223" s="15">
        <v>3437</v>
      </c>
      <c r="J223" s="15">
        <v>489</v>
      </c>
      <c r="K223" s="15">
        <v>0</v>
      </c>
      <c r="L223" s="15">
        <v>0</v>
      </c>
      <c r="M223" s="15">
        <v>0</v>
      </c>
      <c r="N223" s="6">
        <f t="shared" si="3"/>
        <v>299708</v>
      </c>
    </row>
    <row r="224" spans="1:14" x14ac:dyDescent="0.3">
      <c r="A224" s="8">
        <v>221</v>
      </c>
      <c r="B224" s="16" t="s">
        <v>235</v>
      </c>
      <c r="C224" s="15">
        <v>97344</v>
      </c>
      <c r="D224" s="15">
        <v>54177</v>
      </c>
      <c r="E224" s="15">
        <v>1580</v>
      </c>
      <c r="F224" s="15">
        <v>4621</v>
      </c>
      <c r="G224" s="15">
        <v>2146</v>
      </c>
      <c r="H224" s="15">
        <v>458</v>
      </c>
      <c r="I224" s="15">
        <v>1374</v>
      </c>
      <c r="J224" s="15">
        <v>258</v>
      </c>
      <c r="K224" s="15">
        <v>0</v>
      </c>
      <c r="L224" s="15">
        <v>0</v>
      </c>
      <c r="M224" s="15">
        <v>0</v>
      </c>
      <c r="N224" s="6">
        <f t="shared" si="3"/>
        <v>161958</v>
      </c>
    </row>
    <row r="225" spans="1:14" x14ac:dyDescent="0.3">
      <c r="A225" s="8">
        <v>222</v>
      </c>
      <c r="B225" s="16" t="s">
        <v>236</v>
      </c>
      <c r="C225" s="15">
        <v>113912</v>
      </c>
      <c r="D225" s="15">
        <v>51620</v>
      </c>
      <c r="E225" s="15">
        <v>1858</v>
      </c>
      <c r="F225" s="15">
        <v>5370</v>
      </c>
      <c r="G225" s="15">
        <v>2547</v>
      </c>
      <c r="H225" s="15">
        <v>540</v>
      </c>
      <c r="I225" s="15">
        <v>1703</v>
      </c>
      <c r="J225" s="15">
        <v>299</v>
      </c>
      <c r="K225" s="15">
        <v>0</v>
      </c>
      <c r="L225" s="15">
        <v>0</v>
      </c>
      <c r="M225" s="15">
        <v>0</v>
      </c>
      <c r="N225" s="6">
        <f t="shared" si="3"/>
        <v>177849</v>
      </c>
    </row>
    <row r="226" spans="1:14" x14ac:dyDescent="0.3">
      <c r="A226" s="8">
        <v>223</v>
      </c>
      <c r="B226" s="16" t="s">
        <v>237</v>
      </c>
      <c r="C226" s="15">
        <v>84564</v>
      </c>
      <c r="D226" s="15">
        <v>69581</v>
      </c>
      <c r="E226" s="15">
        <v>1453</v>
      </c>
      <c r="F226" s="15">
        <v>4207</v>
      </c>
      <c r="G226" s="15">
        <v>755</v>
      </c>
      <c r="H226" s="15">
        <v>401</v>
      </c>
      <c r="I226" s="15">
        <v>796</v>
      </c>
      <c r="J226" s="15">
        <v>233</v>
      </c>
      <c r="K226" s="15">
        <v>0</v>
      </c>
      <c r="L226" s="15">
        <v>0</v>
      </c>
      <c r="M226" s="15">
        <v>0</v>
      </c>
      <c r="N226" s="6">
        <f t="shared" si="3"/>
        <v>161990</v>
      </c>
    </row>
    <row r="227" spans="1:14" x14ac:dyDescent="0.3">
      <c r="A227" s="8">
        <v>224</v>
      </c>
      <c r="B227" s="16" t="s">
        <v>238</v>
      </c>
      <c r="C227" s="15">
        <v>62858</v>
      </c>
      <c r="D227" s="15">
        <v>38429</v>
      </c>
      <c r="E227" s="15">
        <v>1071</v>
      </c>
      <c r="F227" s="15">
        <v>3188</v>
      </c>
      <c r="G227" s="15">
        <v>934</v>
      </c>
      <c r="H227" s="15">
        <v>293</v>
      </c>
      <c r="I227" s="15">
        <v>634</v>
      </c>
      <c r="J227" s="15">
        <v>178</v>
      </c>
      <c r="K227" s="15">
        <v>0</v>
      </c>
      <c r="L227" s="15">
        <v>0</v>
      </c>
      <c r="M227" s="15">
        <v>0</v>
      </c>
      <c r="N227" s="6">
        <f t="shared" si="3"/>
        <v>107585</v>
      </c>
    </row>
    <row r="228" spans="1:14" x14ac:dyDescent="0.3">
      <c r="A228" s="8">
        <v>225</v>
      </c>
      <c r="B228" s="16" t="s">
        <v>239</v>
      </c>
      <c r="C228" s="15">
        <v>284708</v>
      </c>
      <c r="D228" s="15">
        <v>62250</v>
      </c>
      <c r="E228" s="15">
        <v>4479</v>
      </c>
      <c r="F228" s="15">
        <v>12221</v>
      </c>
      <c r="G228" s="15">
        <v>12010</v>
      </c>
      <c r="H228" s="15">
        <v>1390</v>
      </c>
      <c r="I228" s="15">
        <v>6688</v>
      </c>
      <c r="J228" s="15">
        <v>688</v>
      </c>
      <c r="K228" s="15">
        <v>0</v>
      </c>
      <c r="L228" s="15">
        <v>0</v>
      </c>
      <c r="M228" s="15">
        <v>0</v>
      </c>
      <c r="N228" s="6">
        <f t="shared" si="3"/>
        <v>384434</v>
      </c>
    </row>
    <row r="229" spans="1:14" x14ac:dyDescent="0.3">
      <c r="A229" s="8">
        <v>226</v>
      </c>
      <c r="B229" s="16" t="s">
        <v>240</v>
      </c>
      <c r="C229" s="15">
        <v>172466</v>
      </c>
      <c r="D229" s="15">
        <v>109029</v>
      </c>
      <c r="E229" s="15">
        <v>2694</v>
      </c>
      <c r="F229" s="15">
        <v>6656</v>
      </c>
      <c r="G229" s="15">
        <v>4859</v>
      </c>
      <c r="H229" s="15">
        <v>881</v>
      </c>
      <c r="I229" s="15">
        <v>4239</v>
      </c>
      <c r="J229" s="15">
        <v>359</v>
      </c>
      <c r="K229" s="15">
        <v>0</v>
      </c>
      <c r="L229" s="15">
        <v>0</v>
      </c>
      <c r="M229" s="15">
        <v>0</v>
      </c>
      <c r="N229" s="6">
        <f t="shared" si="3"/>
        <v>301183</v>
      </c>
    </row>
    <row r="230" spans="1:14" x14ac:dyDescent="0.3">
      <c r="A230" s="8">
        <v>227</v>
      </c>
      <c r="B230" s="16" t="s">
        <v>241</v>
      </c>
      <c r="C230" s="15">
        <v>769978</v>
      </c>
      <c r="D230" s="15">
        <v>285009</v>
      </c>
      <c r="E230" s="15">
        <v>8747</v>
      </c>
      <c r="F230" s="15">
        <v>22956</v>
      </c>
      <c r="G230" s="15">
        <v>23756</v>
      </c>
      <c r="H230" s="15">
        <v>4153</v>
      </c>
      <c r="I230" s="15">
        <v>26324</v>
      </c>
      <c r="J230" s="15">
        <v>1346</v>
      </c>
      <c r="K230" s="15">
        <v>0</v>
      </c>
      <c r="L230" s="15">
        <v>36361</v>
      </c>
      <c r="M230" s="15">
        <v>0</v>
      </c>
      <c r="N230" s="6">
        <f t="shared" si="3"/>
        <v>1178630</v>
      </c>
    </row>
    <row r="231" spans="1:14" x14ac:dyDescent="0.3">
      <c r="A231" s="8">
        <v>228</v>
      </c>
      <c r="B231" s="16" t="s">
        <v>242</v>
      </c>
      <c r="C231" s="15">
        <v>113450</v>
      </c>
      <c r="D231" s="15">
        <v>55950</v>
      </c>
      <c r="E231" s="15">
        <v>1992</v>
      </c>
      <c r="F231" s="15">
        <v>5992</v>
      </c>
      <c r="G231" s="15">
        <v>1578</v>
      </c>
      <c r="H231" s="15">
        <v>526</v>
      </c>
      <c r="I231" s="15">
        <v>889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180711</v>
      </c>
    </row>
    <row r="232" spans="1:14" x14ac:dyDescent="0.3">
      <c r="A232" s="8">
        <v>229</v>
      </c>
      <c r="B232" s="16" t="s">
        <v>243</v>
      </c>
      <c r="C232" s="15">
        <v>350978</v>
      </c>
      <c r="D232" s="15">
        <v>86263</v>
      </c>
      <c r="E232" s="15">
        <v>5553</v>
      </c>
      <c r="F232" s="15">
        <v>14131</v>
      </c>
      <c r="G232" s="15">
        <v>17174</v>
      </c>
      <c r="H232" s="15">
        <v>1771</v>
      </c>
      <c r="I232" s="15">
        <v>9839</v>
      </c>
      <c r="J232" s="15">
        <v>796</v>
      </c>
      <c r="K232" s="15">
        <v>0</v>
      </c>
      <c r="L232" s="15">
        <v>28718</v>
      </c>
      <c r="M232" s="15">
        <v>0</v>
      </c>
      <c r="N232" s="6">
        <f t="shared" si="3"/>
        <v>515223</v>
      </c>
    </row>
    <row r="233" spans="1:14" x14ac:dyDescent="0.3">
      <c r="A233" s="8">
        <v>230</v>
      </c>
      <c r="B233" s="16" t="s">
        <v>244</v>
      </c>
      <c r="C233" s="15">
        <v>93104</v>
      </c>
      <c r="D233" s="15">
        <v>41242</v>
      </c>
      <c r="E233" s="15">
        <v>1520</v>
      </c>
      <c r="F233" s="15">
        <v>4245</v>
      </c>
      <c r="G233" s="15">
        <v>1654</v>
      </c>
      <c r="H233" s="15">
        <v>450</v>
      </c>
      <c r="I233" s="15">
        <v>1386</v>
      </c>
      <c r="J233" s="15">
        <v>231</v>
      </c>
      <c r="K233" s="15">
        <v>0</v>
      </c>
      <c r="L233" s="15">
        <v>0</v>
      </c>
      <c r="M233" s="15">
        <v>0</v>
      </c>
      <c r="N233" s="6">
        <f t="shared" si="3"/>
        <v>143832</v>
      </c>
    </row>
    <row r="234" spans="1:14" x14ac:dyDescent="0.3">
      <c r="A234" s="8">
        <v>231</v>
      </c>
      <c r="B234" s="16" t="s">
        <v>245</v>
      </c>
      <c r="C234" s="15">
        <v>181888</v>
      </c>
      <c r="D234" s="15">
        <v>55039</v>
      </c>
      <c r="E234" s="15">
        <v>2967</v>
      </c>
      <c r="F234" s="15">
        <v>7865</v>
      </c>
      <c r="G234" s="15">
        <v>5870</v>
      </c>
      <c r="H234" s="15">
        <v>902</v>
      </c>
      <c r="I234" s="15">
        <v>3848</v>
      </c>
      <c r="J234" s="15">
        <v>453</v>
      </c>
      <c r="K234" s="15">
        <v>0</v>
      </c>
      <c r="L234" s="15">
        <v>0</v>
      </c>
      <c r="M234" s="15">
        <v>0</v>
      </c>
      <c r="N234" s="6">
        <f t="shared" si="3"/>
        <v>258832</v>
      </c>
    </row>
    <row r="235" spans="1:14" x14ac:dyDescent="0.3">
      <c r="A235" s="8">
        <v>232</v>
      </c>
      <c r="B235" s="16" t="s">
        <v>246</v>
      </c>
      <c r="C235" s="15">
        <v>1079664</v>
      </c>
      <c r="D235" s="15">
        <v>349739</v>
      </c>
      <c r="E235" s="15">
        <v>15933</v>
      </c>
      <c r="F235" s="15">
        <v>43822</v>
      </c>
      <c r="G235" s="15">
        <v>38826</v>
      </c>
      <c r="H235" s="15">
        <v>5233</v>
      </c>
      <c r="I235" s="15">
        <v>23968</v>
      </c>
      <c r="J235" s="15">
        <v>2399</v>
      </c>
      <c r="K235" s="15">
        <v>0</v>
      </c>
      <c r="L235" s="15">
        <v>0</v>
      </c>
      <c r="M235" s="15">
        <v>0</v>
      </c>
      <c r="N235" s="6">
        <f t="shared" si="3"/>
        <v>1559584</v>
      </c>
    </row>
    <row r="236" spans="1:14" x14ac:dyDescent="0.3">
      <c r="A236" s="8">
        <v>233</v>
      </c>
      <c r="B236" s="16" t="s">
        <v>247</v>
      </c>
      <c r="C236" s="15">
        <v>186688</v>
      </c>
      <c r="D236" s="15">
        <v>127438</v>
      </c>
      <c r="E236" s="15">
        <v>2862</v>
      </c>
      <c r="F236" s="15">
        <v>7678</v>
      </c>
      <c r="G236" s="15">
        <v>3392</v>
      </c>
      <c r="H236" s="15">
        <v>918</v>
      </c>
      <c r="I236" s="15">
        <v>3220</v>
      </c>
      <c r="J236" s="15">
        <v>393</v>
      </c>
      <c r="K236" s="15">
        <v>0</v>
      </c>
      <c r="L236" s="15">
        <v>0</v>
      </c>
      <c r="M236" s="15">
        <v>0</v>
      </c>
      <c r="N236" s="6">
        <f t="shared" si="3"/>
        <v>332589</v>
      </c>
    </row>
    <row r="237" spans="1:14" x14ac:dyDescent="0.3">
      <c r="A237" s="8">
        <v>234</v>
      </c>
      <c r="B237" s="16" t="s">
        <v>248</v>
      </c>
      <c r="C237" s="15">
        <v>344192</v>
      </c>
      <c r="D237" s="15">
        <v>68426</v>
      </c>
      <c r="E237" s="15">
        <v>5372</v>
      </c>
      <c r="F237" s="15">
        <v>14738</v>
      </c>
      <c r="G237" s="15">
        <v>14972</v>
      </c>
      <c r="H237" s="15">
        <v>1675</v>
      </c>
      <c r="I237" s="15">
        <v>7950</v>
      </c>
      <c r="J237" s="15">
        <v>832</v>
      </c>
      <c r="K237" s="15">
        <v>0</v>
      </c>
      <c r="L237" s="15">
        <v>0</v>
      </c>
      <c r="M237" s="15">
        <v>0</v>
      </c>
      <c r="N237" s="6">
        <f t="shared" si="3"/>
        <v>458157</v>
      </c>
    </row>
    <row r="238" spans="1:14" x14ac:dyDescent="0.3">
      <c r="A238" s="8">
        <v>235</v>
      </c>
      <c r="B238" s="16" t="s">
        <v>249</v>
      </c>
      <c r="C238" s="15">
        <v>237188</v>
      </c>
      <c r="D238" s="15">
        <v>114208</v>
      </c>
      <c r="E238" s="15">
        <v>3809</v>
      </c>
      <c r="F238" s="15">
        <v>10790</v>
      </c>
      <c r="G238" s="15">
        <v>6929</v>
      </c>
      <c r="H238" s="15">
        <v>1137</v>
      </c>
      <c r="I238" s="15">
        <v>4189</v>
      </c>
      <c r="J238" s="15">
        <v>596</v>
      </c>
      <c r="K238" s="15">
        <v>0</v>
      </c>
      <c r="L238" s="15">
        <v>0</v>
      </c>
      <c r="M238" s="15">
        <v>0</v>
      </c>
      <c r="N238" s="6">
        <f t="shared" si="3"/>
        <v>378846</v>
      </c>
    </row>
    <row r="239" spans="1:14" x14ac:dyDescent="0.3">
      <c r="A239" s="8">
        <v>236</v>
      </c>
      <c r="B239" s="16" t="s">
        <v>250</v>
      </c>
      <c r="C239" s="15">
        <v>145604</v>
      </c>
      <c r="D239" s="15">
        <v>89278</v>
      </c>
      <c r="E239" s="15">
        <v>2356</v>
      </c>
      <c r="F239" s="15">
        <v>7014</v>
      </c>
      <c r="G239" s="15">
        <v>3219</v>
      </c>
      <c r="H239" s="15">
        <v>679</v>
      </c>
      <c r="I239" s="15">
        <v>1728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250293</v>
      </c>
    </row>
    <row r="240" spans="1:14" x14ac:dyDescent="0.3">
      <c r="A240" s="8">
        <v>237</v>
      </c>
      <c r="B240" s="16" t="s">
        <v>251</v>
      </c>
      <c r="C240" s="15">
        <v>135714</v>
      </c>
      <c r="D240" s="15">
        <v>58018</v>
      </c>
      <c r="E240" s="15">
        <v>2308</v>
      </c>
      <c r="F240" s="15">
        <v>6165</v>
      </c>
      <c r="G240" s="15">
        <v>2423</v>
      </c>
      <c r="H240" s="15">
        <v>672</v>
      </c>
      <c r="I240" s="15">
        <v>2250</v>
      </c>
      <c r="J240" s="15">
        <v>358</v>
      </c>
      <c r="K240" s="15">
        <v>0</v>
      </c>
      <c r="L240" s="15">
        <v>0</v>
      </c>
      <c r="M240" s="15">
        <v>0</v>
      </c>
      <c r="N240" s="6">
        <f t="shared" si="3"/>
        <v>207908</v>
      </c>
    </row>
    <row r="241" spans="1:14" x14ac:dyDescent="0.3">
      <c r="A241" s="8">
        <v>238</v>
      </c>
      <c r="B241" s="16" t="s">
        <v>252</v>
      </c>
      <c r="C241" s="15">
        <v>109156</v>
      </c>
      <c r="D241" s="15">
        <v>61154</v>
      </c>
      <c r="E241" s="15">
        <v>1879</v>
      </c>
      <c r="F241" s="15">
        <v>5605</v>
      </c>
      <c r="G241" s="15">
        <v>1474</v>
      </c>
      <c r="H241" s="15">
        <v>508</v>
      </c>
      <c r="I241" s="15">
        <v>988</v>
      </c>
      <c r="J241" s="15">
        <v>314</v>
      </c>
      <c r="K241" s="15">
        <v>0</v>
      </c>
      <c r="L241" s="15">
        <v>0</v>
      </c>
      <c r="M241" s="15">
        <v>0</v>
      </c>
      <c r="N241" s="6">
        <f t="shared" si="3"/>
        <v>181078</v>
      </c>
    </row>
    <row r="242" spans="1:14" x14ac:dyDescent="0.3">
      <c r="A242" s="8">
        <v>239</v>
      </c>
      <c r="B242" s="16" t="s">
        <v>253</v>
      </c>
      <c r="C242" s="15">
        <v>92048</v>
      </c>
      <c r="D242" s="15">
        <v>40089</v>
      </c>
      <c r="E242" s="15">
        <v>1485</v>
      </c>
      <c r="F242" s="15">
        <v>4056</v>
      </c>
      <c r="G242" s="15">
        <v>1786</v>
      </c>
      <c r="H242" s="15">
        <v>449</v>
      </c>
      <c r="I242" s="15">
        <v>1510</v>
      </c>
      <c r="J242" s="15">
        <v>240</v>
      </c>
      <c r="K242" s="15">
        <v>0</v>
      </c>
      <c r="L242" s="15">
        <v>4456</v>
      </c>
      <c r="M242" s="15">
        <v>0</v>
      </c>
      <c r="N242" s="6">
        <f t="shared" si="3"/>
        <v>146119</v>
      </c>
    </row>
    <row r="243" spans="1:14" x14ac:dyDescent="0.3">
      <c r="A243" s="8">
        <v>240</v>
      </c>
      <c r="B243" s="16" t="s">
        <v>254</v>
      </c>
      <c r="C243" s="15">
        <v>164876</v>
      </c>
      <c r="D243" s="15">
        <v>55297</v>
      </c>
      <c r="E243" s="15">
        <v>2723</v>
      </c>
      <c r="F243" s="15">
        <v>7872</v>
      </c>
      <c r="G243" s="15">
        <v>4887</v>
      </c>
      <c r="H243" s="15">
        <v>782</v>
      </c>
      <c r="I243" s="15">
        <v>2517</v>
      </c>
      <c r="J243" s="15">
        <v>441</v>
      </c>
      <c r="K243" s="15">
        <v>0</v>
      </c>
      <c r="L243" s="15">
        <v>0</v>
      </c>
      <c r="M243" s="15">
        <v>0</v>
      </c>
      <c r="N243" s="6">
        <f t="shared" si="3"/>
        <v>239395</v>
      </c>
    </row>
    <row r="244" spans="1:14" x14ac:dyDescent="0.3">
      <c r="A244" s="8">
        <v>241</v>
      </c>
      <c r="B244" s="16" t="s">
        <v>255</v>
      </c>
      <c r="C244" s="15">
        <v>106178</v>
      </c>
      <c r="D244" s="15">
        <v>56086</v>
      </c>
      <c r="E244" s="15">
        <v>1724</v>
      </c>
      <c r="F244" s="15">
        <v>4995</v>
      </c>
      <c r="G244" s="15">
        <v>1966</v>
      </c>
      <c r="H244" s="15">
        <v>503</v>
      </c>
      <c r="I244" s="15">
        <v>1392</v>
      </c>
      <c r="J244" s="15">
        <v>280</v>
      </c>
      <c r="K244" s="15">
        <v>0</v>
      </c>
      <c r="L244" s="15">
        <v>81</v>
      </c>
      <c r="M244" s="15">
        <v>0</v>
      </c>
      <c r="N244" s="6">
        <f t="shared" si="3"/>
        <v>173205</v>
      </c>
    </row>
    <row r="245" spans="1:14" x14ac:dyDescent="0.3">
      <c r="A245" s="8">
        <v>242</v>
      </c>
      <c r="B245" s="16" t="s">
        <v>256</v>
      </c>
      <c r="C245" s="15">
        <v>526536</v>
      </c>
      <c r="D245" s="15">
        <v>80243</v>
      </c>
      <c r="E245" s="15">
        <v>8102</v>
      </c>
      <c r="F245" s="15">
        <v>21792</v>
      </c>
      <c r="G245" s="15">
        <v>26830</v>
      </c>
      <c r="H245" s="15">
        <v>2585</v>
      </c>
      <c r="I245" s="15">
        <v>13469</v>
      </c>
      <c r="J245" s="15">
        <v>1219</v>
      </c>
      <c r="K245" s="15">
        <v>0</v>
      </c>
      <c r="L245" s="15">
        <v>0</v>
      </c>
      <c r="M245" s="15">
        <v>0</v>
      </c>
      <c r="N245" s="6">
        <f t="shared" si="3"/>
        <v>680776</v>
      </c>
    </row>
    <row r="246" spans="1:14" x14ac:dyDescent="0.3">
      <c r="A246" s="8">
        <v>243</v>
      </c>
      <c r="B246" s="16" t="s">
        <v>257</v>
      </c>
      <c r="C246" s="15">
        <v>178466</v>
      </c>
      <c r="D246" s="15">
        <v>89486</v>
      </c>
      <c r="E246" s="15">
        <v>2884</v>
      </c>
      <c r="F246" s="15">
        <v>7581</v>
      </c>
      <c r="G246" s="15">
        <v>3053</v>
      </c>
      <c r="H246" s="15">
        <v>889</v>
      </c>
      <c r="I246" s="15">
        <v>3164</v>
      </c>
      <c r="J246" s="15">
        <v>454</v>
      </c>
      <c r="K246" s="15">
        <v>0</v>
      </c>
      <c r="L246" s="15">
        <v>77442</v>
      </c>
      <c r="M246" s="15">
        <v>0</v>
      </c>
      <c r="N246" s="6">
        <f t="shared" si="3"/>
        <v>363419</v>
      </c>
    </row>
    <row r="247" spans="1:14" x14ac:dyDescent="0.3">
      <c r="A247" s="8">
        <v>244</v>
      </c>
      <c r="B247" s="16" t="s">
        <v>258</v>
      </c>
      <c r="C247" s="15">
        <v>178722</v>
      </c>
      <c r="D247" s="15">
        <v>50936</v>
      </c>
      <c r="E247" s="15">
        <v>2820</v>
      </c>
      <c r="F247" s="15">
        <v>7709</v>
      </c>
      <c r="G247" s="15">
        <v>6839</v>
      </c>
      <c r="H247" s="15">
        <v>872</v>
      </c>
      <c r="I247" s="15">
        <v>4152</v>
      </c>
      <c r="J247" s="15">
        <v>434</v>
      </c>
      <c r="K247" s="15">
        <v>0</v>
      </c>
      <c r="L247" s="15">
        <v>0</v>
      </c>
      <c r="M247" s="15">
        <v>0</v>
      </c>
      <c r="N247" s="6">
        <f t="shared" si="3"/>
        <v>252484</v>
      </c>
    </row>
    <row r="248" spans="1:14" x14ac:dyDescent="0.3">
      <c r="A248" s="8">
        <v>245</v>
      </c>
      <c r="B248" s="16" t="s">
        <v>259</v>
      </c>
      <c r="C248" s="15">
        <v>98300</v>
      </c>
      <c r="D248" s="15">
        <v>35502</v>
      </c>
      <c r="E248" s="15">
        <v>1647</v>
      </c>
      <c r="F248" s="15">
        <v>4764</v>
      </c>
      <c r="G248" s="15">
        <v>2402</v>
      </c>
      <c r="H248" s="15">
        <v>467</v>
      </c>
      <c r="I248" s="15">
        <v>1411</v>
      </c>
      <c r="J248" s="15">
        <v>267</v>
      </c>
      <c r="K248" s="15">
        <v>0</v>
      </c>
      <c r="L248" s="15">
        <v>0</v>
      </c>
      <c r="M248" s="15">
        <v>0</v>
      </c>
      <c r="N248" s="6">
        <f t="shared" si="3"/>
        <v>144760</v>
      </c>
    </row>
    <row r="249" spans="1:14" x14ac:dyDescent="0.3">
      <c r="A249" s="8">
        <v>246</v>
      </c>
      <c r="B249" s="16" t="s">
        <v>260</v>
      </c>
      <c r="C249" s="15">
        <v>82430</v>
      </c>
      <c r="D249" s="15">
        <v>40600</v>
      </c>
      <c r="E249" s="15">
        <v>1441</v>
      </c>
      <c r="F249" s="15">
        <v>4307</v>
      </c>
      <c r="G249" s="15">
        <v>1184</v>
      </c>
      <c r="H249" s="15">
        <v>384</v>
      </c>
      <c r="I249" s="15">
        <v>696</v>
      </c>
      <c r="J249" s="15">
        <v>240</v>
      </c>
      <c r="K249" s="15">
        <v>0</v>
      </c>
      <c r="L249" s="15">
        <v>0</v>
      </c>
      <c r="M249" s="15">
        <v>0</v>
      </c>
      <c r="N249" s="6">
        <f t="shared" si="3"/>
        <v>131282</v>
      </c>
    </row>
    <row r="250" spans="1:14" x14ac:dyDescent="0.3">
      <c r="A250" s="8">
        <v>247</v>
      </c>
      <c r="B250" s="16" t="s">
        <v>261</v>
      </c>
      <c r="C250" s="15">
        <v>165908</v>
      </c>
      <c r="D250" s="15">
        <v>59285</v>
      </c>
      <c r="E250" s="15">
        <v>2066</v>
      </c>
      <c r="F250" s="15">
        <v>6363</v>
      </c>
      <c r="G250" s="15">
        <v>2381</v>
      </c>
      <c r="H250" s="15">
        <v>760</v>
      </c>
      <c r="I250" s="15">
        <v>2362</v>
      </c>
      <c r="J250" s="15">
        <v>280</v>
      </c>
      <c r="K250" s="15">
        <v>0</v>
      </c>
      <c r="L250" s="15">
        <v>3338</v>
      </c>
      <c r="M250" s="15">
        <v>0</v>
      </c>
      <c r="N250" s="6">
        <f t="shared" si="3"/>
        <v>242743</v>
      </c>
    </row>
    <row r="251" spans="1:14" x14ac:dyDescent="0.3">
      <c r="A251" s="8">
        <v>248</v>
      </c>
      <c r="B251" s="16" t="s">
        <v>262</v>
      </c>
      <c r="C251" s="15">
        <v>583172</v>
      </c>
      <c r="D251" s="15">
        <v>168390</v>
      </c>
      <c r="E251" s="15">
        <v>8777</v>
      </c>
      <c r="F251" s="15">
        <v>21847</v>
      </c>
      <c r="G251" s="15">
        <v>33710</v>
      </c>
      <c r="H251" s="15">
        <v>2959</v>
      </c>
      <c r="I251" s="15">
        <v>17783</v>
      </c>
      <c r="J251" s="15">
        <v>1220</v>
      </c>
      <c r="K251" s="15">
        <v>0</v>
      </c>
      <c r="L251" s="15">
        <v>0</v>
      </c>
      <c r="M251" s="15">
        <v>0</v>
      </c>
      <c r="N251" s="6">
        <f t="shared" si="3"/>
        <v>837858</v>
      </c>
    </row>
    <row r="252" spans="1:14" x14ac:dyDescent="0.3">
      <c r="A252" s="8">
        <v>249</v>
      </c>
      <c r="B252" s="16" t="s">
        <v>263</v>
      </c>
      <c r="C252" s="15">
        <v>181972</v>
      </c>
      <c r="D252" s="15">
        <v>82805</v>
      </c>
      <c r="E252" s="15">
        <v>2879</v>
      </c>
      <c r="F252" s="15">
        <v>7957</v>
      </c>
      <c r="G252" s="15">
        <v>6804</v>
      </c>
      <c r="H252" s="15">
        <v>883</v>
      </c>
      <c r="I252" s="15">
        <v>3966</v>
      </c>
      <c r="J252" s="15">
        <v>455</v>
      </c>
      <c r="K252" s="15">
        <v>0</v>
      </c>
      <c r="L252" s="15">
        <v>0</v>
      </c>
      <c r="M252" s="15">
        <v>0</v>
      </c>
      <c r="N252" s="6">
        <f t="shared" si="3"/>
        <v>287721</v>
      </c>
    </row>
    <row r="253" spans="1:14" x14ac:dyDescent="0.3">
      <c r="A253" s="8">
        <v>250</v>
      </c>
      <c r="B253" s="16" t="s">
        <v>264</v>
      </c>
      <c r="C253" s="15">
        <v>160842</v>
      </c>
      <c r="D253" s="15">
        <v>63647</v>
      </c>
      <c r="E253" s="15">
        <v>2152</v>
      </c>
      <c r="F253" s="15">
        <v>6892</v>
      </c>
      <c r="G253" s="15">
        <v>1924</v>
      </c>
      <c r="H253" s="15">
        <v>721</v>
      </c>
      <c r="I253" s="15">
        <v>1523</v>
      </c>
      <c r="J253" s="15">
        <v>363</v>
      </c>
      <c r="K253" s="15">
        <v>0</v>
      </c>
      <c r="L253" s="15">
        <v>0</v>
      </c>
      <c r="M253" s="15">
        <v>0</v>
      </c>
      <c r="N253" s="6">
        <f t="shared" si="3"/>
        <v>238064</v>
      </c>
    </row>
    <row r="254" spans="1:14" x14ac:dyDescent="0.3">
      <c r="A254" s="8">
        <v>251</v>
      </c>
      <c r="B254" s="16" t="s">
        <v>265</v>
      </c>
      <c r="C254" s="15">
        <v>126222</v>
      </c>
      <c r="D254" s="15">
        <v>61218</v>
      </c>
      <c r="E254" s="15">
        <v>2141</v>
      </c>
      <c r="F254" s="15">
        <v>6393</v>
      </c>
      <c r="G254" s="15">
        <v>2229</v>
      </c>
      <c r="H254" s="15">
        <v>587</v>
      </c>
      <c r="I254" s="15">
        <v>1262</v>
      </c>
      <c r="J254" s="15">
        <v>362</v>
      </c>
      <c r="K254" s="15">
        <v>0</v>
      </c>
      <c r="L254" s="15">
        <v>4223</v>
      </c>
      <c r="M254" s="15">
        <v>0</v>
      </c>
      <c r="N254" s="6">
        <f t="shared" si="3"/>
        <v>204637</v>
      </c>
    </row>
    <row r="255" spans="1:14" x14ac:dyDescent="0.3">
      <c r="A255" s="8">
        <v>252</v>
      </c>
      <c r="B255" s="16" t="s">
        <v>266</v>
      </c>
      <c r="C255" s="15">
        <v>140468</v>
      </c>
      <c r="D255" s="15">
        <v>49846</v>
      </c>
      <c r="E255" s="15">
        <v>2316</v>
      </c>
      <c r="F255" s="15">
        <v>6650</v>
      </c>
      <c r="G255" s="15">
        <v>4049</v>
      </c>
      <c r="H255" s="15">
        <v>669</v>
      </c>
      <c r="I255" s="15">
        <v>2263</v>
      </c>
      <c r="J255" s="15">
        <v>373</v>
      </c>
      <c r="K255" s="15">
        <v>0</v>
      </c>
      <c r="L255" s="15">
        <v>0</v>
      </c>
      <c r="M255" s="15">
        <v>0</v>
      </c>
      <c r="N255" s="6">
        <f t="shared" si="3"/>
        <v>206634</v>
      </c>
    </row>
    <row r="256" spans="1:14" x14ac:dyDescent="0.3">
      <c r="A256" s="8">
        <v>253</v>
      </c>
      <c r="B256" s="16" t="s">
        <v>267</v>
      </c>
      <c r="C256" s="15">
        <v>178328</v>
      </c>
      <c r="D256" s="15">
        <v>70912</v>
      </c>
      <c r="E256" s="15">
        <v>3002</v>
      </c>
      <c r="F256" s="15">
        <v>8774</v>
      </c>
      <c r="G256" s="15">
        <v>4098</v>
      </c>
      <c r="H256" s="15">
        <v>841</v>
      </c>
      <c r="I256" s="15">
        <v>2318</v>
      </c>
      <c r="J256" s="15">
        <v>491</v>
      </c>
      <c r="K256" s="15">
        <v>0</v>
      </c>
      <c r="L256" s="15">
        <v>0</v>
      </c>
      <c r="M256" s="15">
        <v>0</v>
      </c>
      <c r="N256" s="6">
        <f t="shared" si="3"/>
        <v>268764</v>
      </c>
    </row>
    <row r="257" spans="1:14" x14ac:dyDescent="0.3">
      <c r="A257" s="8">
        <v>254</v>
      </c>
      <c r="B257" s="16" t="s">
        <v>268</v>
      </c>
      <c r="C257" s="15">
        <v>204402</v>
      </c>
      <c r="D257" s="15">
        <v>94225</v>
      </c>
      <c r="E257" s="15">
        <v>3257</v>
      </c>
      <c r="F257" s="15">
        <v>9212</v>
      </c>
      <c r="G257" s="15">
        <v>5835</v>
      </c>
      <c r="H257" s="15">
        <v>980</v>
      </c>
      <c r="I257" s="15">
        <v>3618</v>
      </c>
      <c r="J257" s="15">
        <v>532</v>
      </c>
      <c r="K257" s="15">
        <v>0</v>
      </c>
      <c r="L257" s="15">
        <v>0</v>
      </c>
      <c r="M257" s="15">
        <v>0</v>
      </c>
      <c r="N257" s="6">
        <f t="shared" si="3"/>
        <v>322061</v>
      </c>
    </row>
    <row r="258" spans="1:14" x14ac:dyDescent="0.3">
      <c r="A258" s="8">
        <v>255</v>
      </c>
      <c r="B258" s="16" t="s">
        <v>269</v>
      </c>
      <c r="C258" s="15">
        <v>146580</v>
      </c>
      <c r="D258" s="15">
        <v>46946</v>
      </c>
      <c r="E258" s="15">
        <v>2297</v>
      </c>
      <c r="F258" s="15">
        <v>6751</v>
      </c>
      <c r="G258" s="15">
        <v>3904</v>
      </c>
      <c r="H258" s="15">
        <v>688</v>
      </c>
      <c r="I258" s="15">
        <v>2225</v>
      </c>
      <c r="J258" s="15">
        <v>374</v>
      </c>
      <c r="K258" s="15">
        <v>0</v>
      </c>
      <c r="L258" s="15">
        <v>0</v>
      </c>
      <c r="M258" s="15">
        <v>0</v>
      </c>
      <c r="N258" s="6">
        <f t="shared" si="3"/>
        <v>209765</v>
      </c>
    </row>
    <row r="259" spans="1:14" x14ac:dyDescent="0.3">
      <c r="A259" s="8">
        <v>256</v>
      </c>
      <c r="B259" s="16" t="s">
        <v>270</v>
      </c>
      <c r="C259" s="15">
        <v>73996</v>
      </c>
      <c r="D259" s="15">
        <v>38543</v>
      </c>
      <c r="E259" s="15">
        <v>1227</v>
      </c>
      <c r="F259" s="15">
        <v>3780</v>
      </c>
      <c r="G259" s="15">
        <v>388</v>
      </c>
      <c r="H259" s="15">
        <v>338</v>
      </c>
      <c r="I259" s="15">
        <v>367</v>
      </c>
      <c r="J259" s="15">
        <v>211</v>
      </c>
      <c r="K259" s="15">
        <v>0</v>
      </c>
      <c r="L259" s="15">
        <v>0</v>
      </c>
      <c r="M259" s="15">
        <v>0</v>
      </c>
      <c r="N259" s="6">
        <f t="shared" si="3"/>
        <v>118850</v>
      </c>
    </row>
    <row r="260" spans="1:14" x14ac:dyDescent="0.3">
      <c r="A260" s="8">
        <v>257</v>
      </c>
      <c r="B260" s="16" t="s">
        <v>271</v>
      </c>
      <c r="C260" s="15">
        <v>111672</v>
      </c>
      <c r="D260" s="15">
        <v>55431</v>
      </c>
      <c r="E260" s="15">
        <v>1920</v>
      </c>
      <c r="F260" s="15">
        <v>5666</v>
      </c>
      <c r="G260" s="15">
        <v>1855</v>
      </c>
      <c r="H260" s="15">
        <v>524</v>
      </c>
      <c r="I260" s="15">
        <v>1137</v>
      </c>
      <c r="J260" s="15">
        <v>328</v>
      </c>
      <c r="K260" s="15">
        <v>0</v>
      </c>
      <c r="L260" s="15">
        <v>0</v>
      </c>
      <c r="M260" s="15">
        <v>0</v>
      </c>
      <c r="N260" s="6">
        <f t="shared" si="3"/>
        <v>178533</v>
      </c>
    </row>
    <row r="261" spans="1:14" x14ac:dyDescent="0.3">
      <c r="A261" s="8">
        <v>258</v>
      </c>
      <c r="B261" s="16" t="s">
        <v>272</v>
      </c>
      <c r="C261" s="15">
        <v>104274</v>
      </c>
      <c r="D261" s="15">
        <v>47772</v>
      </c>
      <c r="E261" s="15">
        <v>1754</v>
      </c>
      <c r="F261" s="15">
        <v>4415</v>
      </c>
      <c r="G261" s="15">
        <v>1239</v>
      </c>
      <c r="H261" s="15">
        <v>532</v>
      </c>
      <c r="I261" s="15">
        <v>1815</v>
      </c>
      <c r="J261" s="15">
        <v>250</v>
      </c>
      <c r="K261" s="15">
        <v>0</v>
      </c>
      <c r="L261" s="15">
        <v>3575</v>
      </c>
      <c r="M261" s="15">
        <v>0</v>
      </c>
      <c r="N261" s="6">
        <f t="shared" ref="N261:N324" si="4">SUM(C261:M261)</f>
        <v>165626</v>
      </c>
    </row>
    <row r="262" spans="1:14" x14ac:dyDescent="0.3">
      <c r="A262" s="8">
        <v>259</v>
      </c>
      <c r="B262" s="16" t="s">
        <v>273</v>
      </c>
      <c r="C262" s="15">
        <v>179876</v>
      </c>
      <c r="D262" s="15">
        <v>108985</v>
      </c>
      <c r="E262" s="15">
        <v>2858</v>
      </c>
      <c r="F262" s="15">
        <v>8303</v>
      </c>
      <c r="G262" s="15">
        <v>4776</v>
      </c>
      <c r="H262" s="15">
        <v>850</v>
      </c>
      <c r="I262" s="15">
        <v>2722</v>
      </c>
      <c r="J262" s="15">
        <v>462</v>
      </c>
      <c r="K262" s="15">
        <v>0</v>
      </c>
      <c r="L262" s="15">
        <v>0</v>
      </c>
      <c r="M262" s="15">
        <v>0</v>
      </c>
      <c r="N262" s="6">
        <f t="shared" si="4"/>
        <v>308832</v>
      </c>
    </row>
    <row r="263" spans="1:14" x14ac:dyDescent="0.3">
      <c r="A263" s="8">
        <v>260</v>
      </c>
      <c r="B263" s="16" t="s">
        <v>274</v>
      </c>
      <c r="C263" s="15">
        <v>144964</v>
      </c>
      <c r="D263" s="15">
        <v>51227</v>
      </c>
      <c r="E263" s="15">
        <v>2353</v>
      </c>
      <c r="F263" s="15">
        <v>6662</v>
      </c>
      <c r="G263" s="15">
        <v>3973</v>
      </c>
      <c r="H263" s="15">
        <v>696</v>
      </c>
      <c r="I263" s="15">
        <v>2499</v>
      </c>
      <c r="J263" s="15">
        <v>377</v>
      </c>
      <c r="K263" s="15">
        <v>0</v>
      </c>
      <c r="L263" s="15">
        <v>0</v>
      </c>
      <c r="M263" s="15">
        <v>0</v>
      </c>
      <c r="N263" s="6">
        <f t="shared" si="4"/>
        <v>212751</v>
      </c>
    </row>
    <row r="264" spans="1:14" x14ac:dyDescent="0.3">
      <c r="A264" s="8">
        <v>261</v>
      </c>
      <c r="B264" s="16" t="s">
        <v>275</v>
      </c>
      <c r="C264" s="15">
        <v>329834</v>
      </c>
      <c r="D264" s="15">
        <v>288258</v>
      </c>
      <c r="E264" s="15">
        <v>5134</v>
      </c>
      <c r="F264" s="15">
        <v>13564</v>
      </c>
      <c r="G264" s="15">
        <v>14495</v>
      </c>
      <c r="H264" s="15">
        <v>1634</v>
      </c>
      <c r="I264" s="15">
        <v>8578</v>
      </c>
      <c r="J264" s="15">
        <v>764</v>
      </c>
      <c r="K264" s="15">
        <v>0</v>
      </c>
      <c r="L264" s="15">
        <v>0</v>
      </c>
      <c r="M264" s="15">
        <v>0</v>
      </c>
      <c r="N264" s="6">
        <f t="shared" si="4"/>
        <v>662261</v>
      </c>
    </row>
    <row r="265" spans="1:14" x14ac:dyDescent="0.3">
      <c r="A265" s="8">
        <v>262</v>
      </c>
      <c r="B265" s="16" t="s">
        <v>276</v>
      </c>
      <c r="C265" s="15">
        <v>84586</v>
      </c>
      <c r="D265" s="15">
        <v>31403</v>
      </c>
      <c r="E265" s="15">
        <v>1434</v>
      </c>
      <c r="F265" s="15">
        <v>3858</v>
      </c>
      <c r="G265" s="15">
        <v>1661</v>
      </c>
      <c r="H265" s="15">
        <v>418</v>
      </c>
      <c r="I265" s="15">
        <v>1436</v>
      </c>
      <c r="J265" s="15">
        <v>231</v>
      </c>
      <c r="K265" s="15">
        <v>0</v>
      </c>
      <c r="L265" s="15">
        <v>0</v>
      </c>
      <c r="M265" s="15">
        <v>0</v>
      </c>
      <c r="N265" s="6">
        <f t="shared" si="4"/>
        <v>125027</v>
      </c>
    </row>
    <row r="266" spans="1:14" x14ac:dyDescent="0.3">
      <c r="A266" s="8">
        <v>263</v>
      </c>
      <c r="B266" s="16" t="s">
        <v>277</v>
      </c>
      <c r="C266" s="15">
        <v>216124</v>
      </c>
      <c r="D266" s="15">
        <v>100836</v>
      </c>
      <c r="E266" s="15">
        <v>3260</v>
      </c>
      <c r="F266" s="15">
        <v>9431</v>
      </c>
      <c r="G266" s="15">
        <v>6292</v>
      </c>
      <c r="H266" s="15">
        <v>1022</v>
      </c>
      <c r="I266" s="15">
        <v>3711</v>
      </c>
      <c r="J266" s="15">
        <v>513</v>
      </c>
      <c r="K266" s="15">
        <v>0</v>
      </c>
      <c r="L266" s="15">
        <v>0</v>
      </c>
      <c r="M266" s="15">
        <v>0</v>
      </c>
      <c r="N266" s="6">
        <f t="shared" si="4"/>
        <v>341189</v>
      </c>
    </row>
    <row r="267" spans="1:14" x14ac:dyDescent="0.3">
      <c r="A267" s="8">
        <v>264</v>
      </c>
      <c r="B267" s="16" t="s">
        <v>278</v>
      </c>
      <c r="C267" s="15">
        <v>153802</v>
      </c>
      <c r="D267" s="15">
        <v>93297</v>
      </c>
      <c r="E267" s="15">
        <v>2502</v>
      </c>
      <c r="F267" s="15">
        <v>7221</v>
      </c>
      <c r="G267" s="15">
        <v>4042</v>
      </c>
      <c r="H267" s="15">
        <v>731</v>
      </c>
      <c r="I267" s="15">
        <v>2374</v>
      </c>
      <c r="J267" s="15">
        <v>401</v>
      </c>
      <c r="K267" s="15">
        <v>0</v>
      </c>
      <c r="L267" s="15">
        <v>2981</v>
      </c>
      <c r="M267" s="15">
        <v>0</v>
      </c>
      <c r="N267" s="6">
        <f t="shared" si="4"/>
        <v>267351</v>
      </c>
    </row>
    <row r="268" spans="1:14" x14ac:dyDescent="0.3">
      <c r="A268" s="8">
        <v>265</v>
      </c>
      <c r="B268" s="16" t="s">
        <v>279</v>
      </c>
      <c r="C268" s="15">
        <v>335482</v>
      </c>
      <c r="D268" s="15">
        <v>60506</v>
      </c>
      <c r="E268" s="15">
        <v>5323</v>
      </c>
      <c r="F268" s="15">
        <v>13850</v>
      </c>
      <c r="G268" s="15">
        <v>13027</v>
      </c>
      <c r="H268" s="15">
        <v>1677</v>
      </c>
      <c r="I268" s="15">
        <v>8354</v>
      </c>
      <c r="J268" s="15">
        <v>777</v>
      </c>
      <c r="K268" s="15">
        <v>0</v>
      </c>
      <c r="L268" s="15">
        <v>124624</v>
      </c>
      <c r="M268" s="15">
        <v>0</v>
      </c>
      <c r="N268" s="6">
        <f t="shared" si="4"/>
        <v>563620</v>
      </c>
    </row>
    <row r="269" spans="1:14" x14ac:dyDescent="0.3">
      <c r="A269" s="8">
        <v>266</v>
      </c>
      <c r="B269" s="16" t="s">
        <v>280</v>
      </c>
      <c r="C269" s="15">
        <v>403442</v>
      </c>
      <c r="D269" s="15">
        <v>580181</v>
      </c>
      <c r="E269" s="15">
        <v>5980</v>
      </c>
      <c r="F269" s="15">
        <v>16203</v>
      </c>
      <c r="G269" s="15">
        <v>15436</v>
      </c>
      <c r="H269" s="15">
        <v>1970</v>
      </c>
      <c r="I269" s="15">
        <v>9746</v>
      </c>
      <c r="J269" s="15">
        <v>879</v>
      </c>
      <c r="K269" s="15">
        <v>0</v>
      </c>
      <c r="L269" s="15">
        <v>12269</v>
      </c>
      <c r="M269" s="15">
        <v>0</v>
      </c>
      <c r="N269" s="6">
        <f t="shared" si="4"/>
        <v>1046106</v>
      </c>
    </row>
    <row r="270" spans="1:14" x14ac:dyDescent="0.3">
      <c r="A270" s="8">
        <v>267</v>
      </c>
      <c r="B270" s="16" t="s">
        <v>281</v>
      </c>
      <c r="C270" s="15">
        <v>62198</v>
      </c>
      <c r="D270" s="15">
        <v>34964</v>
      </c>
      <c r="E270" s="15">
        <v>1101</v>
      </c>
      <c r="F270" s="15">
        <v>3368</v>
      </c>
      <c r="G270" s="15">
        <v>408</v>
      </c>
      <c r="H270" s="15">
        <v>285</v>
      </c>
      <c r="I270" s="15">
        <v>286</v>
      </c>
      <c r="J270" s="15">
        <v>190</v>
      </c>
      <c r="K270" s="15">
        <v>0</v>
      </c>
      <c r="L270" s="15">
        <v>0</v>
      </c>
      <c r="M270" s="15">
        <v>0</v>
      </c>
      <c r="N270" s="6">
        <f t="shared" si="4"/>
        <v>102800</v>
      </c>
    </row>
    <row r="271" spans="1:14" x14ac:dyDescent="0.3">
      <c r="A271" s="8">
        <v>268</v>
      </c>
      <c r="B271" s="16" t="s">
        <v>282</v>
      </c>
      <c r="C271" s="15">
        <v>100796</v>
      </c>
      <c r="D271" s="15">
        <v>49473</v>
      </c>
      <c r="E271" s="15">
        <v>1661</v>
      </c>
      <c r="F271" s="15">
        <v>4712</v>
      </c>
      <c r="G271" s="15">
        <v>1807</v>
      </c>
      <c r="H271" s="15">
        <v>483</v>
      </c>
      <c r="I271" s="15">
        <v>1399</v>
      </c>
      <c r="J271" s="15">
        <v>264</v>
      </c>
      <c r="K271" s="15">
        <v>0</v>
      </c>
      <c r="L271" s="15">
        <v>29021</v>
      </c>
      <c r="M271" s="15">
        <v>0</v>
      </c>
      <c r="N271" s="6">
        <f t="shared" si="4"/>
        <v>189616</v>
      </c>
    </row>
    <row r="272" spans="1:14" x14ac:dyDescent="0.3">
      <c r="A272" s="8">
        <v>269</v>
      </c>
      <c r="B272" s="16" t="s">
        <v>283</v>
      </c>
      <c r="C272" s="15">
        <v>309480</v>
      </c>
      <c r="D272" s="15">
        <v>227448</v>
      </c>
      <c r="E272" s="15">
        <v>4462</v>
      </c>
      <c r="F272" s="15">
        <v>13554</v>
      </c>
      <c r="G272" s="15">
        <v>7144</v>
      </c>
      <c r="H272" s="15">
        <v>1426</v>
      </c>
      <c r="I272" s="15">
        <v>4544</v>
      </c>
      <c r="J272" s="15">
        <v>728</v>
      </c>
      <c r="K272" s="15">
        <v>0</v>
      </c>
      <c r="L272" s="15">
        <v>0</v>
      </c>
      <c r="M272" s="15">
        <v>0</v>
      </c>
      <c r="N272" s="6">
        <f t="shared" si="4"/>
        <v>568786</v>
      </c>
    </row>
    <row r="273" spans="1:14" x14ac:dyDescent="0.3">
      <c r="A273" s="8">
        <v>270</v>
      </c>
      <c r="B273" s="16" t="s">
        <v>284</v>
      </c>
      <c r="C273" s="15">
        <v>132548</v>
      </c>
      <c r="D273" s="15">
        <v>60805</v>
      </c>
      <c r="E273" s="15">
        <v>2287</v>
      </c>
      <c r="F273" s="15">
        <v>5795</v>
      </c>
      <c r="G273" s="15">
        <v>2180</v>
      </c>
      <c r="H273" s="15">
        <v>675</v>
      </c>
      <c r="I273" s="15">
        <v>2306</v>
      </c>
      <c r="J273" s="15">
        <v>364</v>
      </c>
      <c r="K273" s="15">
        <v>0</v>
      </c>
      <c r="L273" s="15">
        <v>0</v>
      </c>
      <c r="M273" s="15">
        <v>0</v>
      </c>
      <c r="N273" s="6">
        <f t="shared" si="4"/>
        <v>206960</v>
      </c>
    </row>
    <row r="274" spans="1:14" x14ac:dyDescent="0.3">
      <c r="A274" s="8">
        <v>271</v>
      </c>
      <c r="B274" s="16" t="s">
        <v>285</v>
      </c>
      <c r="C274" s="15">
        <v>166576</v>
      </c>
      <c r="D274" s="15">
        <v>48583</v>
      </c>
      <c r="E274" s="15">
        <v>2649</v>
      </c>
      <c r="F274" s="15">
        <v>7591</v>
      </c>
      <c r="G274" s="15">
        <v>5275</v>
      </c>
      <c r="H274" s="15">
        <v>793</v>
      </c>
      <c r="I274" s="15">
        <v>2915</v>
      </c>
      <c r="J274" s="15">
        <v>428</v>
      </c>
      <c r="K274" s="15">
        <v>0</v>
      </c>
      <c r="L274" s="15">
        <v>0</v>
      </c>
      <c r="M274" s="15">
        <v>0</v>
      </c>
      <c r="N274" s="6">
        <f t="shared" si="4"/>
        <v>234810</v>
      </c>
    </row>
    <row r="275" spans="1:14" x14ac:dyDescent="0.3">
      <c r="A275" s="8">
        <v>272</v>
      </c>
      <c r="B275" s="16" t="s">
        <v>286</v>
      </c>
      <c r="C275" s="15">
        <v>297142</v>
      </c>
      <c r="D275" s="15">
        <v>74830</v>
      </c>
      <c r="E275" s="15">
        <v>4489</v>
      </c>
      <c r="F275" s="15">
        <v>11049</v>
      </c>
      <c r="G275" s="15">
        <v>11650</v>
      </c>
      <c r="H275" s="15">
        <v>1462</v>
      </c>
      <c r="I275" s="15">
        <v>8167</v>
      </c>
      <c r="J275" s="15">
        <v>660</v>
      </c>
      <c r="K275" s="15">
        <v>0</v>
      </c>
      <c r="L275" s="15">
        <v>0</v>
      </c>
      <c r="M275" s="15">
        <v>0</v>
      </c>
      <c r="N275" s="6">
        <f t="shared" si="4"/>
        <v>409449</v>
      </c>
    </row>
    <row r="276" spans="1:14" x14ac:dyDescent="0.3">
      <c r="A276" s="8">
        <v>273</v>
      </c>
      <c r="B276" s="16" t="s">
        <v>287</v>
      </c>
      <c r="C276" s="15">
        <v>196666</v>
      </c>
      <c r="D276" s="15">
        <v>84712</v>
      </c>
      <c r="E276" s="15">
        <v>3113</v>
      </c>
      <c r="F276" s="15">
        <v>8717</v>
      </c>
      <c r="G276" s="15">
        <v>6562</v>
      </c>
      <c r="H276" s="15">
        <v>948</v>
      </c>
      <c r="I276" s="15">
        <v>3785</v>
      </c>
      <c r="J276" s="15">
        <v>484</v>
      </c>
      <c r="K276" s="15">
        <v>0</v>
      </c>
      <c r="L276" s="15">
        <v>0</v>
      </c>
      <c r="M276" s="15">
        <v>0</v>
      </c>
      <c r="N276" s="6">
        <f t="shared" si="4"/>
        <v>304987</v>
      </c>
    </row>
    <row r="277" spans="1:14" x14ac:dyDescent="0.3">
      <c r="A277" s="8">
        <v>274</v>
      </c>
      <c r="B277" s="16" t="s">
        <v>288</v>
      </c>
      <c r="C277" s="15">
        <v>119610</v>
      </c>
      <c r="D277" s="15">
        <v>50030</v>
      </c>
      <c r="E277" s="15">
        <v>2064</v>
      </c>
      <c r="F277" s="15">
        <v>6023</v>
      </c>
      <c r="G277" s="15">
        <v>2464</v>
      </c>
      <c r="H277" s="15">
        <v>565</v>
      </c>
      <c r="I277" s="15">
        <v>1392</v>
      </c>
      <c r="J277" s="15">
        <v>373</v>
      </c>
      <c r="K277" s="15">
        <v>0</v>
      </c>
      <c r="L277" s="15">
        <v>16548</v>
      </c>
      <c r="M277" s="15">
        <v>0</v>
      </c>
      <c r="N277" s="6">
        <f t="shared" si="4"/>
        <v>199069</v>
      </c>
    </row>
    <row r="278" spans="1:14" x14ac:dyDescent="0.3">
      <c r="A278" s="8">
        <v>275</v>
      </c>
      <c r="B278" s="16" t="s">
        <v>289</v>
      </c>
      <c r="C278" s="15">
        <v>318712</v>
      </c>
      <c r="D278" s="15">
        <v>65297</v>
      </c>
      <c r="E278" s="15">
        <v>4939</v>
      </c>
      <c r="F278" s="15">
        <v>12921</v>
      </c>
      <c r="G278" s="15">
        <v>15485</v>
      </c>
      <c r="H278" s="15">
        <v>1586</v>
      </c>
      <c r="I278" s="15">
        <v>8944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428624</v>
      </c>
    </row>
    <row r="279" spans="1:14" x14ac:dyDescent="0.3">
      <c r="A279" s="8">
        <v>276</v>
      </c>
      <c r="B279" s="16" t="s">
        <v>290</v>
      </c>
      <c r="C279" s="15">
        <v>124840</v>
      </c>
      <c r="D279" s="15">
        <v>73743</v>
      </c>
      <c r="E279" s="15">
        <v>2134</v>
      </c>
      <c r="F279" s="15">
        <v>6426</v>
      </c>
      <c r="G279" s="15">
        <v>1364</v>
      </c>
      <c r="H279" s="15">
        <v>578</v>
      </c>
      <c r="I279" s="15">
        <v>914</v>
      </c>
      <c r="J279" s="15">
        <v>355</v>
      </c>
      <c r="K279" s="15">
        <v>0</v>
      </c>
      <c r="L279" s="15">
        <v>0</v>
      </c>
      <c r="M279" s="15">
        <v>0</v>
      </c>
      <c r="N279" s="6">
        <f t="shared" si="4"/>
        <v>210354</v>
      </c>
    </row>
    <row r="280" spans="1:14" x14ac:dyDescent="0.3">
      <c r="A280" s="8">
        <v>277</v>
      </c>
      <c r="B280" s="16" t="s">
        <v>291</v>
      </c>
      <c r="C280" s="15">
        <v>694638</v>
      </c>
      <c r="D280" s="15">
        <v>264869</v>
      </c>
      <c r="E280" s="15">
        <v>10441</v>
      </c>
      <c r="F280" s="15">
        <v>28815</v>
      </c>
      <c r="G280" s="15">
        <v>24525</v>
      </c>
      <c r="H280" s="15">
        <v>3364</v>
      </c>
      <c r="I280" s="15">
        <v>14793</v>
      </c>
      <c r="J280" s="15">
        <v>1626</v>
      </c>
      <c r="K280" s="15">
        <v>0</v>
      </c>
      <c r="L280" s="15">
        <v>0</v>
      </c>
      <c r="M280" s="15">
        <v>0</v>
      </c>
      <c r="N280" s="6">
        <f t="shared" si="4"/>
        <v>1043071</v>
      </c>
    </row>
    <row r="281" spans="1:14" x14ac:dyDescent="0.3">
      <c r="A281" s="8">
        <v>278</v>
      </c>
      <c r="B281" s="16" t="s">
        <v>292</v>
      </c>
      <c r="C281" s="15">
        <v>1558896</v>
      </c>
      <c r="D281" s="15">
        <v>674254</v>
      </c>
      <c r="E281" s="15">
        <v>23061</v>
      </c>
      <c r="F281" s="15">
        <v>58164</v>
      </c>
      <c r="G281" s="15">
        <v>76211</v>
      </c>
      <c r="H281" s="15">
        <v>7852</v>
      </c>
      <c r="I281" s="15">
        <v>46804</v>
      </c>
      <c r="J281" s="15">
        <v>3344</v>
      </c>
      <c r="K281" s="15">
        <v>0</v>
      </c>
      <c r="L281" s="15">
        <v>0</v>
      </c>
      <c r="M281" s="15">
        <v>0</v>
      </c>
      <c r="N281" s="6">
        <f t="shared" si="4"/>
        <v>2448586</v>
      </c>
    </row>
    <row r="282" spans="1:14" x14ac:dyDescent="0.3">
      <c r="A282" s="8">
        <v>279</v>
      </c>
      <c r="B282" s="16" t="s">
        <v>293</v>
      </c>
      <c r="C282" s="15">
        <v>170748</v>
      </c>
      <c r="D282" s="15">
        <v>71978</v>
      </c>
      <c r="E282" s="15">
        <v>2688</v>
      </c>
      <c r="F282" s="15">
        <v>7706</v>
      </c>
      <c r="G282" s="15">
        <v>4880</v>
      </c>
      <c r="H282" s="15">
        <v>812</v>
      </c>
      <c r="I282" s="15">
        <v>2984</v>
      </c>
      <c r="J282" s="15">
        <v>431</v>
      </c>
      <c r="K282" s="15">
        <v>0</v>
      </c>
      <c r="L282" s="15">
        <v>0</v>
      </c>
      <c r="M282" s="15">
        <v>0</v>
      </c>
      <c r="N282" s="6">
        <f t="shared" si="4"/>
        <v>262227</v>
      </c>
    </row>
    <row r="283" spans="1:14" x14ac:dyDescent="0.3">
      <c r="A283" s="8">
        <v>280</v>
      </c>
      <c r="B283" s="16" t="s">
        <v>294</v>
      </c>
      <c r="C283" s="15">
        <v>179292</v>
      </c>
      <c r="D283" s="15">
        <v>78251</v>
      </c>
      <c r="E283" s="15">
        <v>2831</v>
      </c>
      <c r="F283" s="15">
        <v>7970</v>
      </c>
      <c r="G283" s="15">
        <v>3918</v>
      </c>
      <c r="H283" s="15">
        <v>862</v>
      </c>
      <c r="I283" s="15">
        <v>2959</v>
      </c>
      <c r="J283" s="15">
        <v>447</v>
      </c>
      <c r="K283" s="15">
        <v>0</v>
      </c>
      <c r="L283" s="15">
        <v>13236</v>
      </c>
      <c r="M283" s="15">
        <v>0</v>
      </c>
      <c r="N283" s="6">
        <f t="shared" si="4"/>
        <v>289766</v>
      </c>
    </row>
    <row r="284" spans="1:14" x14ac:dyDescent="0.3">
      <c r="A284" s="8">
        <v>281</v>
      </c>
      <c r="B284" s="16" t="s">
        <v>295</v>
      </c>
      <c r="C284" s="15">
        <v>71716</v>
      </c>
      <c r="D284" s="15">
        <v>31632</v>
      </c>
      <c r="E284" s="15">
        <v>1090</v>
      </c>
      <c r="F284" s="15">
        <v>3410</v>
      </c>
      <c r="G284" s="15">
        <v>457</v>
      </c>
      <c r="H284" s="15">
        <v>325</v>
      </c>
      <c r="I284" s="15">
        <v>460</v>
      </c>
      <c r="J284" s="15">
        <v>176</v>
      </c>
      <c r="K284" s="15">
        <v>0</v>
      </c>
      <c r="L284" s="15">
        <v>1909</v>
      </c>
      <c r="M284" s="15">
        <v>0</v>
      </c>
      <c r="N284" s="6">
        <f t="shared" si="4"/>
        <v>111175</v>
      </c>
    </row>
    <row r="285" spans="1:14" x14ac:dyDescent="0.3">
      <c r="A285" s="8">
        <v>282</v>
      </c>
      <c r="B285" s="16" t="s">
        <v>296</v>
      </c>
      <c r="C285" s="15">
        <v>88972</v>
      </c>
      <c r="D285" s="15">
        <v>34726</v>
      </c>
      <c r="E285" s="15">
        <v>1497</v>
      </c>
      <c r="F285" s="15">
        <v>4515</v>
      </c>
      <c r="G285" s="15">
        <v>1343</v>
      </c>
      <c r="H285" s="15">
        <v>412</v>
      </c>
      <c r="I285" s="15">
        <v>814</v>
      </c>
      <c r="J285" s="15">
        <v>249</v>
      </c>
      <c r="K285" s="15">
        <v>0</v>
      </c>
      <c r="L285" s="15">
        <v>0</v>
      </c>
      <c r="M285" s="15">
        <v>0</v>
      </c>
      <c r="N285" s="6">
        <f t="shared" si="4"/>
        <v>132528</v>
      </c>
    </row>
    <row r="286" spans="1:14" x14ac:dyDescent="0.3">
      <c r="A286" s="8">
        <v>283</v>
      </c>
      <c r="B286" s="16" t="s">
        <v>297</v>
      </c>
      <c r="C286" s="15">
        <v>112096</v>
      </c>
      <c r="D286" s="15">
        <v>59364</v>
      </c>
      <c r="E286" s="15">
        <v>1939</v>
      </c>
      <c r="F286" s="15">
        <v>5035</v>
      </c>
      <c r="G286" s="15">
        <v>1731</v>
      </c>
      <c r="H286" s="15">
        <v>565</v>
      </c>
      <c r="I286" s="15">
        <v>1877</v>
      </c>
      <c r="J286" s="15">
        <v>296</v>
      </c>
      <c r="K286" s="15">
        <v>0</v>
      </c>
      <c r="L286" s="15">
        <v>17623</v>
      </c>
      <c r="M286" s="15">
        <v>0</v>
      </c>
      <c r="N286" s="6">
        <f t="shared" si="4"/>
        <v>200526</v>
      </c>
    </row>
    <row r="287" spans="1:14" x14ac:dyDescent="0.3">
      <c r="A287" s="8">
        <v>284</v>
      </c>
      <c r="B287" s="16" t="s">
        <v>298</v>
      </c>
      <c r="C287" s="15">
        <v>333572</v>
      </c>
      <c r="D287" s="15">
        <v>153853</v>
      </c>
      <c r="E287" s="15">
        <v>5742</v>
      </c>
      <c r="F287" s="15">
        <v>16625</v>
      </c>
      <c r="G287" s="15">
        <v>6611</v>
      </c>
      <c r="H287" s="15">
        <v>1584</v>
      </c>
      <c r="I287" s="15">
        <v>3910</v>
      </c>
      <c r="J287" s="15">
        <v>931</v>
      </c>
      <c r="K287" s="15">
        <v>0</v>
      </c>
      <c r="L287" s="15">
        <v>0</v>
      </c>
      <c r="M287" s="15">
        <v>0</v>
      </c>
      <c r="N287" s="6">
        <f t="shared" si="4"/>
        <v>522828</v>
      </c>
    </row>
    <row r="288" spans="1:14" x14ac:dyDescent="0.3">
      <c r="A288" s="8">
        <v>285</v>
      </c>
      <c r="B288" s="16" t="s">
        <v>299</v>
      </c>
      <c r="C288" s="15">
        <v>191942</v>
      </c>
      <c r="D288" s="15">
        <v>90670</v>
      </c>
      <c r="E288" s="15">
        <v>2983</v>
      </c>
      <c r="F288" s="15">
        <v>8172</v>
      </c>
      <c r="G288" s="15">
        <v>6735</v>
      </c>
      <c r="H288" s="15">
        <v>935</v>
      </c>
      <c r="I288" s="15">
        <v>4233</v>
      </c>
      <c r="J288" s="15">
        <v>448</v>
      </c>
      <c r="K288" s="15">
        <v>0</v>
      </c>
      <c r="L288" s="15">
        <v>0</v>
      </c>
      <c r="M288" s="15">
        <v>0</v>
      </c>
      <c r="N288" s="6">
        <f t="shared" si="4"/>
        <v>306118</v>
      </c>
    </row>
    <row r="289" spans="1:14" x14ac:dyDescent="0.3">
      <c r="A289" s="8">
        <v>286</v>
      </c>
      <c r="B289" s="16" t="s">
        <v>300</v>
      </c>
      <c r="C289" s="15">
        <v>247422</v>
      </c>
      <c r="D289" s="15">
        <v>96496</v>
      </c>
      <c r="E289" s="15">
        <v>4047</v>
      </c>
      <c r="F289" s="15">
        <v>10423</v>
      </c>
      <c r="G289" s="15">
        <v>5863</v>
      </c>
      <c r="H289" s="15">
        <v>1245</v>
      </c>
      <c r="I289" s="15">
        <v>5010</v>
      </c>
      <c r="J289" s="15">
        <v>603</v>
      </c>
      <c r="K289" s="15">
        <v>0</v>
      </c>
      <c r="L289" s="15">
        <v>0</v>
      </c>
      <c r="M289" s="15">
        <v>0</v>
      </c>
      <c r="N289" s="6">
        <f t="shared" si="4"/>
        <v>371109</v>
      </c>
    </row>
    <row r="290" spans="1:14" x14ac:dyDescent="0.3">
      <c r="A290" s="8">
        <v>287</v>
      </c>
      <c r="B290" s="16" t="s">
        <v>301</v>
      </c>
      <c r="C290" s="15">
        <v>76400</v>
      </c>
      <c r="D290" s="15">
        <v>32927</v>
      </c>
      <c r="E290" s="15">
        <v>1382</v>
      </c>
      <c r="F290" s="15">
        <v>3693</v>
      </c>
      <c r="G290" s="15">
        <v>526</v>
      </c>
      <c r="H290" s="15">
        <v>380</v>
      </c>
      <c r="I290" s="15">
        <v>870</v>
      </c>
      <c r="J290" s="15">
        <v>234</v>
      </c>
      <c r="K290" s="15">
        <v>0</v>
      </c>
      <c r="L290" s="15">
        <v>0</v>
      </c>
      <c r="M290" s="15">
        <v>0</v>
      </c>
      <c r="N290" s="6">
        <f t="shared" si="4"/>
        <v>116412</v>
      </c>
    </row>
    <row r="291" spans="1:14" x14ac:dyDescent="0.3">
      <c r="A291" s="8">
        <v>288</v>
      </c>
      <c r="B291" s="16" t="s">
        <v>302</v>
      </c>
      <c r="C291" s="15">
        <v>90230</v>
      </c>
      <c r="D291" s="15">
        <v>62808</v>
      </c>
      <c r="E291" s="15">
        <v>1577</v>
      </c>
      <c r="F291" s="15">
        <v>4585</v>
      </c>
      <c r="G291" s="15">
        <v>1108</v>
      </c>
      <c r="H291" s="15">
        <v>427</v>
      </c>
      <c r="I291" s="15">
        <v>852</v>
      </c>
      <c r="J291" s="15">
        <v>255</v>
      </c>
      <c r="K291" s="15">
        <v>0</v>
      </c>
      <c r="L291" s="15">
        <v>0</v>
      </c>
      <c r="M291" s="15">
        <v>0</v>
      </c>
      <c r="N291" s="6">
        <f t="shared" si="4"/>
        <v>161842</v>
      </c>
    </row>
    <row r="292" spans="1:14" x14ac:dyDescent="0.3">
      <c r="A292" s="8">
        <v>289</v>
      </c>
      <c r="B292" s="16" t="s">
        <v>303</v>
      </c>
      <c r="C292" s="15">
        <v>110454</v>
      </c>
      <c r="D292" s="15">
        <v>50433</v>
      </c>
      <c r="E292" s="15">
        <v>1886</v>
      </c>
      <c r="F292" s="15">
        <v>5568</v>
      </c>
      <c r="G292" s="15">
        <v>2035</v>
      </c>
      <c r="H292" s="15">
        <v>517</v>
      </c>
      <c r="I292" s="15">
        <v>1249</v>
      </c>
      <c r="J292" s="15">
        <v>312</v>
      </c>
      <c r="K292" s="15">
        <v>0</v>
      </c>
      <c r="L292" s="15">
        <v>0</v>
      </c>
      <c r="M292" s="15">
        <v>0</v>
      </c>
      <c r="N292" s="6">
        <f t="shared" si="4"/>
        <v>172454</v>
      </c>
    </row>
    <row r="293" spans="1:14" x14ac:dyDescent="0.3">
      <c r="A293" s="8">
        <v>290</v>
      </c>
      <c r="B293" s="16" t="s">
        <v>304</v>
      </c>
      <c r="C293" s="15">
        <v>89110</v>
      </c>
      <c r="D293" s="15">
        <v>41290</v>
      </c>
      <c r="E293" s="15">
        <v>1451</v>
      </c>
      <c r="F293" s="15">
        <v>4254</v>
      </c>
      <c r="G293" s="15">
        <v>1710</v>
      </c>
      <c r="H293" s="15">
        <v>419</v>
      </c>
      <c r="I293" s="15">
        <v>1156</v>
      </c>
      <c r="J293" s="15">
        <v>232</v>
      </c>
      <c r="K293" s="15">
        <v>0</v>
      </c>
      <c r="L293" s="15">
        <v>0</v>
      </c>
      <c r="M293" s="15">
        <v>0</v>
      </c>
      <c r="N293" s="6">
        <f t="shared" si="4"/>
        <v>139622</v>
      </c>
    </row>
    <row r="294" spans="1:14" x14ac:dyDescent="0.3">
      <c r="A294" s="8">
        <v>291</v>
      </c>
      <c r="B294" s="16" t="s">
        <v>305</v>
      </c>
      <c r="C294" s="15">
        <v>214880</v>
      </c>
      <c r="D294" s="15">
        <v>57268</v>
      </c>
      <c r="E294" s="15">
        <v>3413</v>
      </c>
      <c r="F294" s="15">
        <v>9433</v>
      </c>
      <c r="G294" s="15">
        <v>7656</v>
      </c>
      <c r="H294" s="15">
        <v>1043</v>
      </c>
      <c r="I294" s="15">
        <v>4668</v>
      </c>
      <c r="J294" s="15">
        <v>530</v>
      </c>
      <c r="K294" s="15">
        <v>0</v>
      </c>
      <c r="L294" s="15">
        <v>0</v>
      </c>
      <c r="M294" s="15">
        <v>0</v>
      </c>
      <c r="N294" s="6">
        <f t="shared" si="4"/>
        <v>298891</v>
      </c>
    </row>
    <row r="295" spans="1:14" x14ac:dyDescent="0.3">
      <c r="A295" s="8">
        <v>292</v>
      </c>
      <c r="B295" s="16" t="s">
        <v>306</v>
      </c>
      <c r="C295" s="15">
        <v>121496</v>
      </c>
      <c r="D295" s="15">
        <v>51332</v>
      </c>
      <c r="E295" s="15">
        <v>2060</v>
      </c>
      <c r="F295" s="15">
        <v>5912</v>
      </c>
      <c r="G295" s="15">
        <v>2693</v>
      </c>
      <c r="H295" s="15">
        <v>579</v>
      </c>
      <c r="I295" s="15">
        <v>1678</v>
      </c>
      <c r="J295" s="15">
        <v>331</v>
      </c>
      <c r="K295" s="15">
        <v>0</v>
      </c>
      <c r="L295" s="15">
        <v>5652</v>
      </c>
      <c r="M295" s="15">
        <v>0</v>
      </c>
      <c r="N295" s="6">
        <f t="shared" si="4"/>
        <v>191733</v>
      </c>
    </row>
    <row r="296" spans="1:14" x14ac:dyDescent="0.3">
      <c r="A296" s="8">
        <v>293</v>
      </c>
      <c r="B296" s="16" t="s">
        <v>307</v>
      </c>
      <c r="C296" s="15">
        <v>902930</v>
      </c>
      <c r="D296" s="15">
        <v>363314</v>
      </c>
      <c r="E296" s="15">
        <v>10924</v>
      </c>
      <c r="F296" s="15">
        <v>27106</v>
      </c>
      <c r="G296" s="15">
        <v>23293</v>
      </c>
      <c r="H296" s="15">
        <v>4775</v>
      </c>
      <c r="I296" s="15">
        <v>28076</v>
      </c>
      <c r="J296" s="15">
        <v>1553</v>
      </c>
      <c r="K296" s="15">
        <v>0</v>
      </c>
      <c r="L296" s="15">
        <v>35525</v>
      </c>
      <c r="M296" s="15">
        <v>0</v>
      </c>
      <c r="N296" s="6">
        <f t="shared" si="4"/>
        <v>1397496</v>
      </c>
    </row>
    <row r="297" spans="1:14" x14ac:dyDescent="0.3">
      <c r="A297" s="8">
        <v>294</v>
      </c>
      <c r="B297" s="16" t="s">
        <v>308</v>
      </c>
      <c r="C297" s="15">
        <v>319372</v>
      </c>
      <c r="D297" s="15">
        <v>157771</v>
      </c>
      <c r="E297" s="15">
        <v>4719</v>
      </c>
      <c r="F297" s="15">
        <v>11379</v>
      </c>
      <c r="G297" s="15">
        <v>10819</v>
      </c>
      <c r="H297" s="15">
        <v>1639</v>
      </c>
      <c r="I297" s="15">
        <v>9535</v>
      </c>
      <c r="J297" s="15">
        <v>604</v>
      </c>
      <c r="K297" s="15">
        <v>0</v>
      </c>
      <c r="L297" s="15">
        <v>0</v>
      </c>
      <c r="M297" s="15">
        <v>0</v>
      </c>
      <c r="N297" s="6">
        <f t="shared" si="4"/>
        <v>515838</v>
      </c>
    </row>
    <row r="298" spans="1:14" x14ac:dyDescent="0.3">
      <c r="A298" s="8">
        <v>295</v>
      </c>
      <c r="B298" s="16" t="s">
        <v>309</v>
      </c>
      <c r="C298" s="15">
        <v>572098</v>
      </c>
      <c r="D298" s="15">
        <v>283581</v>
      </c>
      <c r="E298" s="15">
        <v>7985</v>
      </c>
      <c r="F298" s="15">
        <v>21633</v>
      </c>
      <c r="G298" s="15">
        <v>14924</v>
      </c>
      <c r="H298" s="15">
        <v>2783</v>
      </c>
      <c r="I298" s="15">
        <v>12481</v>
      </c>
      <c r="J298" s="15">
        <v>1274</v>
      </c>
      <c r="K298" s="15">
        <v>0</v>
      </c>
      <c r="L298" s="15">
        <v>0</v>
      </c>
      <c r="M298" s="15">
        <v>0</v>
      </c>
      <c r="N298" s="6">
        <f t="shared" si="4"/>
        <v>916759</v>
      </c>
    </row>
    <row r="299" spans="1:14" x14ac:dyDescent="0.3">
      <c r="A299" s="8">
        <v>296</v>
      </c>
      <c r="B299" s="16" t="s">
        <v>310</v>
      </c>
      <c r="C299" s="15">
        <v>90138</v>
      </c>
      <c r="D299" s="15">
        <v>46531</v>
      </c>
      <c r="E299" s="15">
        <v>1504</v>
      </c>
      <c r="F299" s="15">
        <v>4385</v>
      </c>
      <c r="G299" s="15">
        <v>1599</v>
      </c>
      <c r="H299" s="15">
        <v>426</v>
      </c>
      <c r="I299" s="15">
        <v>1088</v>
      </c>
      <c r="J299" s="15">
        <v>250</v>
      </c>
      <c r="K299" s="15">
        <v>0</v>
      </c>
      <c r="L299" s="15">
        <v>3547</v>
      </c>
      <c r="M299" s="15">
        <v>0</v>
      </c>
      <c r="N299" s="6">
        <f t="shared" si="4"/>
        <v>149468</v>
      </c>
    </row>
    <row r="300" spans="1:14" x14ac:dyDescent="0.3">
      <c r="A300" s="8">
        <v>297</v>
      </c>
      <c r="B300" s="16" t="s">
        <v>311</v>
      </c>
      <c r="C300" s="15">
        <v>148148</v>
      </c>
      <c r="D300" s="15">
        <v>66084</v>
      </c>
      <c r="E300" s="15">
        <v>2443</v>
      </c>
      <c r="F300" s="15">
        <v>6723</v>
      </c>
      <c r="G300" s="15">
        <v>4880</v>
      </c>
      <c r="H300" s="15">
        <v>723</v>
      </c>
      <c r="I300" s="15">
        <v>2903</v>
      </c>
      <c r="J300" s="15">
        <v>388</v>
      </c>
      <c r="K300" s="15">
        <v>0</v>
      </c>
      <c r="L300" s="15">
        <v>1919</v>
      </c>
      <c r="M300" s="15">
        <v>0</v>
      </c>
      <c r="N300" s="6">
        <f t="shared" si="4"/>
        <v>234211</v>
      </c>
    </row>
    <row r="301" spans="1:14" x14ac:dyDescent="0.3">
      <c r="A301" s="8">
        <v>298</v>
      </c>
      <c r="B301" s="16" t="s">
        <v>312</v>
      </c>
      <c r="C301" s="15">
        <v>646712</v>
      </c>
      <c r="D301" s="15">
        <v>246568</v>
      </c>
      <c r="E301" s="15">
        <v>9517</v>
      </c>
      <c r="F301" s="15">
        <v>23062</v>
      </c>
      <c r="G301" s="15">
        <v>21597</v>
      </c>
      <c r="H301" s="15">
        <v>3309</v>
      </c>
      <c r="I301" s="15">
        <v>17988</v>
      </c>
      <c r="J301" s="15">
        <v>1334</v>
      </c>
      <c r="K301" s="15">
        <v>0</v>
      </c>
      <c r="L301" s="15">
        <v>0</v>
      </c>
      <c r="M301" s="15">
        <v>0</v>
      </c>
      <c r="N301" s="6">
        <f t="shared" si="4"/>
        <v>970087</v>
      </c>
    </row>
    <row r="302" spans="1:14" x14ac:dyDescent="0.3">
      <c r="A302" s="8">
        <v>299</v>
      </c>
      <c r="B302" s="16" t="s">
        <v>313</v>
      </c>
      <c r="C302" s="15">
        <v>108194</v>
      </c>
      <c r="D302" s="15">
        <v>48828</v>
      </c>
      <c r="E302" s="15">
        <v>1858</v>
      </c>
      <c r="F302" s="15">
        <v>5491</v>
      </c>
      <c r="G302" s="15">
        <v>1883</v>
      </c>
      <c r="H302" s="15">
        <v>507</v>
      </c>
      <c r="I302" s="15">
        <v>1169</v>
      </c>
      <c r="J302" s="15">
        <v>314</v>
      </c>
      <c r="K302" s="15">
        <v>0</v>
      </c>
      <c r="L302" s="15">
        <v>2484</v>
      </c>
      <c r="M302" s="15">
        <v>0</v>
      </c>
      <c r="N302" s="6">
        <f t="shared" si="4"/>
        <v>170728</v>
      </c>
    </row>
    <row r="303" spans="1:14" x14ac:dyDescent="0.3">
      <c r="A303" s="8">
        <v>300</v>
      </c>
      <c r="B303" s="16" t="s">
        <v>314</v>
      </c>
      <c r="C303" s="15">
        <v>281398</v>
      </c>
      <c r="D303" s="15">
        <v>95966</v>
      </c>
      <c r="E303" s="15">
        <v>4186</v>
      </c>
      <c r="F303" s="15">
        <v>11246</v>
      </c>
      <c r="G303" s="15">
        <v>12252</v>
      </c>
      <c r="H303" s="15">
        <v>1379</v>
      </c>
      <c r="I303" s="15">
        <v>7378</v>
      </c>
      <c r="J303" s="15">
        <v>639</v>
      </c>
      <c r="K303" s="15">
        <v>0</v>
      </c>
      <c r="L303" s="15">
        <v>20744</v>
      </c>
      <c r="M303" s="15">
        <v>0</v>
      </c>
      <c r="N303" s="6">
        <f t="shared" si="4"/>
        <v>435188</v>
      </c>
    </row>
    <row r="304" spans="1:14" x14ac:dyDescent="0.3">
      <c r="A304" s="8">
        <v>301</v>
      </c>
      <c r="B304" s="16" t="s">
        <v>315</v>
      </c>
      <c r="C304" s="15">
        <v>247456</v>
      </c>
      <c r="D304" s="15">
        <v>129760</v>
      </c>
      <c r="E304" s="15">
        <v>4030</v>
      </c>
      <c r="F304" s="15">
        <v>11276</v>
      </c>
      <c r="G304" s="15">
        <v>2665</v>
      </c>
      <c r="H304" s="15">
        <v>1195</v>
      </c>
      <c r="I304" s="15">
        <v>3015</v>
      </c>
      <c r="J304" s="15">
        <v>643</v>
      </c>
      <c r="K304" s="15">
        <v>0</v>
      </c>
      <c r="L304" s="15">
        <v>19205</v>
      </c>
      <c r="M304" s="15">
        <v>0</v>
      </c>
      <c r="N304" s="6">
        <f t="shared" si="4"/>
        <v>419245</v>
      </c>
    </row>
    <row r="305" spans="1:14" x14ac:dyDescent="0.3">
      <c r="A305" s="8">
        <v>302</v>
      </c>
      <c r="B305" s="16" t="s">
        <v>316</v>
      </c>
      <c r="C305" s="15">
        <v>255808</v>
      </c>
      <c r="D305" s="15">
        <v>65668</v>
      </c>
      <c r="E305" s="15">
        <v>3759</v>
      </c>
      <c r="F305" s="15">
        <v>10857</v>
      </c>
      <c r="G305" s="15">
        <v>8826</v>
      </c>
      <c r="H305" s="15">
        <v>1211</v>
      </c>
      <c r="I305" s="15">
        <v>5016</v>
      </c>
      <c r="J305" s="15">
        <v>571</v>
      </c>
      <c r="K305" s="15">
        <v>0</v>
      </c>
      <c r="L305" s="15">
        <v>22678</v>
      </c>
      <c r="M305" s="15">
        <v>0</v>
      </c>
      <c r="N305" s="6">
        <f t="shared" si="4"/>
        <v>374394</v>
      </c>
    </row>
    <row r="306" spans="1:14" x14ac:dyDescent="0.3">
      <c r="A306" s="8">
        <v>303</v>
      </c>
      <c r="B306" s="16" t="s">
        <v>317</v>
      </c>
      <c r="C306" s="15">
        <v>89140</v>
      </c>
      <c r="D306" s="15">
        <v>37005</v>
      </c>
      <c r="E306" s="15">
        <v>1467</v>
      </c>
      <c r="F306" s="15">
        <v>4297</v>
      </c>
      <c r="G306" s="15">
        <v>1938</v>
      </c>
      <c r="H306" s="15">
        <v>420</v>
      </c>
      <c r="I306" s="15">
        <v>1206</v>
      </c>
      <c r="J306" s="15">
        <v>244</v>
      </c>
      <c r="K306" s="15">
        <v>0</v>
      </c>
      <c r="L306" s="15">
        <v>5757</v>
      </c>
      <c r="M306" s="15">
        <v>0</v>
      </c>
      <c r="N306" s="6">
        <f t="shared" si="4"/>
        <v>141474</v>
      </c>
    </row>
    <row r="307" spans="1:14" x14ac:dyDescent="0.3">
      <c r="A307" s="8">
        <v>304</v>
      </c>
      <c r="B307" s="16" t="s">
        <v>318</v>
      </c>
      <c r="C307" s="15">
        <v>92204</v>
      </c>
      <c r="D307" s="15">
        <v>40970</v>
      </c>
      <c r="E307" s="15">
        <v>1590</v>
      </c>
      <c r="F307" s="15">
        <v>4576</v>
      </c>
      <c r="G307" s="15">
        <v>1474</v>
      </c>
      <c r="H307" s="15">
        <v>440</v>
      </c>
      <c r="I307" s="15">
        <v>1026</v>
      </c>
      <c r="J307" s="15">
        <v>255</v>
      </c>
      <c r="K307" s="15">
        <v>0</v>
      </c>
      <c r="L307" s="15">
        <v>246</v>
      </c>
      <c r="M307" s="15">
        <v>0</v>
      </c>
      <c r="N307" s="6">
        <f t="shared" si="4"/>
        <v>142781</v>
      </c>
    </row>
    <row r="308" spans="1:14" x14ac:dyDescent="0.3">
      <c r="A308" s="8">
        <v>305</v>
      </c>
      <c r="B308" s="16" t="s">
        <v>319</v>
      </c>
      <c r="C308" s="15">
        <v>213248</v>
      </c>
      <c r="D308" s="15">
        <v>100265</v>
      </c>
      <c r="E308" s="15">
        <v>3052</v>
      </c>
      <c r="F308" s="15">
        <v>8038</v>
      </c>
      <c r="G308" s="15">
        <v>6617</v>
      </c>
      <c r="H308" s="15">
        <v>1052</v>
      </c>
      <c r="I308" s="15">
        <v>5395</v>
      </c>
      <c r="J308" s="15">
        <v>417</v>
      </c>
      <c r="K308" s="15">
        <v>0</v>
      </c>
      <c r="L308" s="15">
        <v>0</v>
      </c>
      <c r="M308" s="15">
        <v>0</v>
      </c>
      <c r="N308" s="6">
        <f t="shared" si="4"/>
        <v>338084</v>
      </c>
    </row>
    <row r="309" spans="1:14" x14ac:dyDescent="0.3">
      <c r="A309" s="8">
        <v>306</v>
      </c>
      <c r="B309" s="16" t="s">
        <v>320</v>
      </c>
      <c r="C309" s="15">
        <v>213412</v>
      </c>
      <c r="D309" s="15">
        <v>91264</v>
      </c>
      <c r="E309" s="15">
        <v>3397</v>
      </c>
      <c r="F309" s="15">
        <v>9678</v>
      </c>
      <c r="G309" s="15">
        <v>7033</v>
      </c>
      <c r="H309" s="15">
        <v>1020</v>
      </c>
      <c r="I309" s="15">
        <v>3897</v>
      </c>
      <c r="J309" s="15">
        <v>543</v>
      </c>
      <c r="K309" s="15">
        <v>0</v>
      </c>
      <c r="L309" s="15">
        <v>0</v>
      </c>
      <c r="M309" s="15">
        <v>0</v>
      </c>
      <c r="N309" s="6">
        <f t="shared" si="4"/>
        <v>330244</v>
      </c>
    </row>
    <row r="310" spans="1:14" x14ac:dyDescent="0.3">
      <c r="A310" s="8">
        <v>307</v>
      </c>
      <c r="B310" s="16" t="s">
        <v>321</v>
      </c>
      <c r="C310" s="15">
        <v>398612</v>
      </c>
      <c r="D310" s="15">
        <v>76600</v>
      </c>
      <c r="E310" s="15">
        <v>6108</v>
      </c>
      <c r="F310" s="15">
        <v>16050</v>
      </c>
      <c r="G310" s="15">
        <v>17720</v>
      </c>
      <c r="H310" s="15">
        <v>1977</v>
      </c>
      <c r="I310" s="15">
        <v>11083</v>
      </c>
      <c r="J310" s="15">
        <v>908</v>
      </c>
      <c r="K310" s="15">
        <v>0</v>
      </c>
      <c r="L310" s="15">
        <v>0</v>
      </c>
      <c r="M310" s="15">
        <v>0</v>
      </c>
      <c r="N310" s="6">
        <f t="shared" si="4"/>
        <v>529058</v>
      </c>
    </row>
    <row r="311" spans="1:14" x14ac:dyDescent="0.3">
      <c r="A311" s="8">
        <v>308</v>
      </c>
      <c r="B311" s="16" t="s">
        <v>322</v>
      </c>
      <c r="C311" s="15">
        <v>202678</v>
      </c>
      <c r="D311" s="15">
        <v>138466</v>
      </c>
      <c r="E311" s="15">
        <v>2856</v>
      </c>
      <c r="F311" s="15">
        <v>8143</v>
      </c>
      <c r="G311" s="15">
        <v>5711</v>
      </c>
      <c r="H311" s="15">
        <v>964</v>
      </c>
      <c r="I311" s="15">
        <v>3928</v>
      </c>
      <c r="J311" s="15">
        <v>421</v>
      </c>
      <c r="K311" s="15">
        <v>0</v>
      </c>
      <c r="L311" s="15">
        <v>83906</v>
      </c>
      <c r="M311" s="15">
        <v>0</v>
      </c>
      <c r="N311" s="6">
        <f t="shared" si="4"/>
        <v>447073</v>
      </c>
    </row>
    <row r="312" spans="1:14" x14ac:dyDescent="0.3">
      <c r="A312" s="8">
        <v>309</v>
      </c>
      <c r="B312" s="16" t="s">
        <v>323</v>
      </c>
      <c r="C312" s="15">
        <v>512928</v>
      </c>
      <c r="D312" s="15">
        <v>158835</v>
      </c>
      <c r="E312" s="15">
        <v>7990</v>
      </c>
      <c r="F312" s="15">
        <v>20954</v>
      </c>
      <c r="G312" s="15">
        <v>24061</v>
      </c>
      <c r="H312" s="15">
        <v>2551</v>
      </c>
      <c r="I312" s="15">
        <v>13426</v>
      </c>
      <c r="J312" s="15">
        <v>1204</v>
      </c>
      <c r="K312" s="15">
        <v>0</v>
      </c>
      <c r="L312" s="15">
        <v>0</v>
      </c>
      <c r="M312" s="15">
        <v>0</v>
      </c>
      <c r="N312" s="6">
        <f t="shared" si="4"/>
        <v>741949</v>
      </c>
    </row>
    <row r="313" spans="1:14" x14ac:dyDescent="0.3">
      <c r="A313" s="8">
        <v>310</v>
      </c>
      <c r="B313" s="16" t="s">
        <v>324</v>
      </c>
      <c r="C313" s="15">
        <v>316546</v>
      </c>
      <c r="D313" s="15">
        <v>121840</v>
      </c>
      <c r="E313" s="15">
        <v>4489</v>
      </c>
      <c r="F313" s="15">
        <v>11163</v>
      </c>
      <c r="G313" s="15">
        <v>15720</v>
      </c>
      <c r="H313" s="15">
        <v>1598</v>
      </c>
      <c r="I313" s="15">
        <v>10138</v>
      </c>
      <c r="J313" s="15">
        <v>613</v>
      </c>
      <c r="K313" s="15">
        <v>0</v>
      </c>
      <c r="L313" s="15">
        <v>0</v>
      </c>
      <c r="M313" s="15">
        <v>0</v>
      </c>
      <c r="N313" s="6">
        <f t="shared" si="4"/>
        <v>482107</v>
      </c>
    </row>
    <row r="314" spans="1:14" x14ac:dyDescent="0.3">
      <c r="A314" s="8">
        <v>311</v>
      </c>
      <c r="B314" s="16" t="s">
        <v>325</v>
      </c>
      <c r="C314" s="15">
        <v>103978</v>
      </c>
      <c r="D314" s="15">
        <v>51970</v>
      </c>
      <c r="E314" s="15">
        <v>1758</v>
      </c>
      <c r="F314" s="15">
        <v>5204</v>
      </c>
      <c r="G314" s="15">
        <v>1052</v>
      </c>
      <c r="H314" s="15">
        <v>487</v>
      </c>
      <c r="I314" s="15">
        <v>858</v>
      </c>
      <c r="J314" s="15">
        <v>287</v>
      </c>
      <c r="K314" s="15">
        <v>0</v>
      </c>
      <c r="L314" s="15">
        <v>0</v>
      </c>
      <c r="M314" s="15">
        <v>0</v>
      </c>
      <c r="N314" s="6">
        <f t="shared" si="4"/>
        <v>165594</v>
      </c>
    </row>
    <row r="315" spans="1:14" x14ac:dyDescent="0.3">
      <c r="A315" s="8">
        <v>312</v>
      </c>
      <c r="B315" s="16" t="s">
        <v>326</v>
      </c>
      <c r="C315" s="15">
        <v>478632</v>
      </c>
      <c r="D315" s="15">
        <v>88649</v>
      </c>
      <c r="E315" s="15">
        <v>7292</v>
      </c>
      <c r="F315" s="15">
        <v>18869</v>
      </c>
      <c r="G315" s="15">
        <v>24393</v>
      </c>
      <c r="H315" s="15">
        <v>2390</v>
      </c>
      <c r="I315" s="15">
        <v>13886</v>
      </c>
      <c r="J315" s="15">
        <v>1062</v>
      </c>
      <c r="K315" s="15">
        <v>0</v>
      </c>
      <c r="L315" s="15">
        <v>34771</v>
      </c>
      <c r="M315" s="15">
        <v>0</v>
      </c>
      <c r="N315" s="6">
        <f t="shared" si="4"/>
        <v>669944</v>
      </c>
    </row>
    <row r="316" spans="1:14" x14ac:dyDescent="0.3">
      <c r="A316" s="8">
        <v>313</v>
      </c>
      <c r="B316" s="16" t="s">
        <v>327</v>
      </c>
      <c r="C316" s="15">
        <v>109068</v>
      </c>
      <c r="D316" s="15">
        <v>52701</v>
      </c>
      <c r="E316" s="15">
        <v>1905</v>
      </c>
      <c r="F316" s="15">
        <v>5724</v>
      </c>
      <c r="G316" s="15">
        <v>1461</v>
      </c>
      <c r="H316" s="15">
        <v>506</v>
      </c>
      <c r="I316" s="15">
        <v>870</v>
      </c>
      <c r="J316" s="15">
        <v>321</v>
      </c>
      <c r="K316" s="15">
        <v>0</v>
      </c>
      <c r="L316" s="15">
        <v>2857</v>
      </c>
      <c r="M316" s="15">
        <v>0</v>
      </c>
      <c r="N316" s="6">
        <f t="shared" si="4"/>
        <v>175413</v>
      </c>
    </row>
    <row r="317" spans="1:14" x14ac:dyDescent="0.3">
      <c r="A317" s="8">
        <v>314</v>
      </c>
      <c r="B317" s="16" t="s">
        <v>328</v>
      </c>
      <c r="C317" s="15">
        <v>141620</v>
      </c>
      <c r="D317" s="15">
        <v>63963</v>
      </c>
      <c r="E317" s="15">
        <v>2103</v>
      </c>
      <c r="F317" s="15">
        <v>5919</v>
      </c>
      <c r="G317" s="15">
        <v>2679</v>
      </c>
      <c r="H317" s="15">
        <v>679</v>
      </c>
      <c r="I317" s="15">
        <v>2256</v>
      </c>
      <c r="J317" s="15">
        <v>370</v>
      </c>
      <c r="K317" s="15">
        <v>0</v>
      </c>
      <c r="L317" s="15">
        <v>6120</v>
      </c>
      <c r="M317" s="15">
        <v>0</v>
      </c>
      <c r="N317" s="6">
        <f t="shared" si="4"/>
        <v>225709</v>
      </c>
    </row>
    <row r="318" spans="1:14" x14ac:dyDescent="0.3">
      <c r="A318" s="8">
        <v>315</v>
      </c>
      <c r="B318" s="16" t="s">
        <v>329</v>
      </c>
      <c r="C318" s="15">
        <v>145698</v>
      </c>
      <c r="D318" s="15">
        <v>74487</v>
      </c>
      <c r="E318" s="15">
        <v>2368</v>
      </c>
      <c r="F318" s="15">
        <v>6866</v>
      </c>
      <c r="G318" s="15">
        <v>3516</v>
      </c>
      <c r="H318" s="15">
        <v>690</v>
      </c>
      <c r="I318" s="15">
        <v>2033</v>
      </c>
      <c r="J318" s="15">
        <v>384</v>
      </c>
      <c r="K318" s="15">
        <v>0</v>
      </c>
      <c r="L318" s="15">
        <v>0</v>
      </c>
      <c r="M318" s="15">
        <v>0</v>
      </c>
      <c r="N318" s="6">
        <f t="shared" si="4"/>
        <v>236042</v>
      </c>
    </row>
    <row r="319" spans="1:14" x14ac:dyDescent="0.3">
      <c r="A319" s="8">
        <v>316</v>
      </c>
      <c r="B319" s="16" t="s">
        <v>330</v>
      </c>
      <c r="C319" s="15">
        <v>112732</v>
      </c>
      <c r="D319" s="15">
        <v>61693</v>
      </c>
      <c r="E319" s="15">
        <v>1988</v>
      </c>
      <c r="F319" s="15">
        <v>5882</v>
      </c>
      <c r="G319" s="15">
        <v>1211</v>
      </c>
      <c r="H319" s="15">
        <v>528</v>
      </c>
      <c r="I319" s="15">
        <v>814</v>
      </c>
      <c r="J319" s="15">
        <v>404</v>
      </c>
      <c r="K319" s="15">
        <v>0</v>
      </c>
      <c r="L319" s="15">
        <v>0</v>
      </c>
      <c r="M319" s="15">
        <v>0</v>
      </c>
      <c r="N319" s="6">
        <f t="shared" si="4"/>
        <v>185252</v>
      </c>
    </row>
    <row r="320" spans="1:14" x14ac:dyDescent="0.3">
      <c r="A320" s="8">
        <v>317</v>
      </c>
      <c r="B320" s="16" t="s">
        <v>331</v>
      </c>
      <c r="C320" s="15">
        <v>131774</v>
      </c>
      <c r="D320" s="15">
        <v>64986</v>
      </c>
      <c r="E320" s="15">
        <v>2137</v>
      </c>
      <c r="F320" s="15">
        <v>5987</v>
      </c>
      <c r="G320" s="15">
        <v>2208</v>
      </c>
      <c r="H320" s="15">
        <v>635</v>
      </c>
      <c r="I320" s="15">
        <v>1871</v>
      </c>
      <c r="J320" s="15">
        <v>346</v>
      </c>
      <c r="K320" s="15">
        <v>0</v>
      </c>
      <c r="L320" s="15">
        <v>0</v>
      </c>
      <c r="M320" s="15">
        <v>0</v>
      </c>
      <c r="N320" s="6">
        <f t="shared" si="4"/>
        <v>209944</v>
      </c>
    </row>
    <row r="321" spans="1:14" x14ac:dyDescent="0.3">
      <c r="A321" s="8">
        <v>318</v>
      </c>
      <c r="B321" s="16" t="s">
        <v>332</v>
      </c>
      <c r="C321" s="15">
        <v>3355786</v>
      </c>
      <c r="D321" s="15">
        <v>983200</v>
      </c>
      <c r="E321" s="15">
        <v>35163</v>
      </c>
      <c r="F321" s="15">
        <v>95881</v>
      </c>
      <c r="G321" s="15">
        <v>78046</v>
      </c>
      <c r="H321" s="15">
        <v>18161</v>
      </c>
      <c r="I321" s="15">
        <v>99632</v>
      </c>
      <c r="J321" s="15">
        <v>6053</v>
      </c>
      <c r="K321" s="15">
        <v>0</v>
      </c>
      <c r="L321" s="15">
        <v>0</v>
      </c>
      <c r="M321" s="15">
        <v>0</v>
      </c>
      <c r="N321" s="6">
        <f t="shared" si="4"/>
        <v>4671922</v>
      </c>
    </row>
    <row r="322" spans="1:14" x14ac:dyDescent="0.3">
      <c r="A322" s="8">
        <v>319</v>
      </c>
      <c r="B322" s="16" t="s">
        <v>333</v>
      </c>
      <c r="C322" s="15">
        <v>72436</v>
      </c>
      <c r="D322" s="15">
        <v>24797</v>
      </c>
      <c r="E322" s="15">
        <v>1195</v>
      </c>
      <c r="F322" s="15">
        <v>3421</v>
      </c>
      <c r="G322" s="15">
        <v>1994</v>
      </c>
      <c r="H322" s="15">
        <v>346</v>
      </c>
      <c r="I322" s="15">
        <v>1181</v>
      </c>
      <c r="J322" s="15">
        <v>194</v>
      </c>
      <c r="K322" s="15">
        <v>0</v>
      </c>
      <c r="L322" s="15">
        <v>0</v>
      </c>
      <c r="M322" s="15">
        <v>0</v>
      </c>
      <c r="N322" s="6">
        <f t="shared" si="4"/>
        <v>105564</v>
      </c>
    </row>
    <row r="323" spans="1:14" x14ac:dyDescent="0.3">
      <c r="A323" s="8">
        <v>320</v>
      </c>
      <c r="B323" s="16" t="s">
        <v>334</v>
      </c>
      <c r="C323" s="15">
        <v>67062</v>
      </c>
      <c r="D323" s="15">
        <v>26878</v>
      </c>
      <c r="E323" s="15">
        <v>1144</v>
      </c>
      <c r="F323" s="15">
        <v>3388</v>
      </c>
      <c r="G323" s="15">
        <v>1211</v>
      </c>
      <c r="H323" s="15">
        <v>314</v>
      </c>
      <c r="I323" s="15">
        <v>733</v>
      </c>
      <c r="J323" s="15">
        <v>190</v>
      </c>
      <c r="K323" s="15">
        <v>0</v>
      </c>
      <c r="L323" s="15">
        <v>0</v>
      </c>
      <c r="M323" s="15">
        <v>0</v>
      </c>
      <c r="N323" s="6">
        <f t="shared" si="4"/>
        <v>100920</v>
      </c>
    </row>
    <row r="324" spans="1:14" x14ac:dyDescent="0.3">
      <c r="A324" s="8">
        <v>321</v>
      </c>
      <c r="B324" s="16" t="s">
        <v>335</v>
      </c>
      <c r="C324" s="15">
        <v>93086</v>
      </c>
      <c r="D324" s="15">
        <v>39461</v>
      </c>
      <c r="E324" s="15">
        <v>1538</v>
      </c>
      <c r="F324" s="15">
        <v>4575</v>
      </c>
      <c r="G324" s="15">
        <v>1322</v>
      </c>
      <c r="H324" s="15">
        <v>435</v>
      </c>
      <c r="I324" s="15">
        <v>914</v>
      </c>
      <c r="J324" s="15">
        <v>261</v>
      </c>
      <c r="K324" s="15">
        <v>0</v>
      </c>
      <c r="L324" s="15">
        <v>0</v>
      </c>
      <c r="M324" s="15">
        <v>0</v>
      </c>
      <c r="N324" s="6">
        <f t="shared" si="4"/>
        <v>141592</v>
      </c>
    </row>
    <row r="325" spans="1:14" x14ac:dyDescent="0.3">
      <c r="A325" s="8">
        <v>322</v>
      </c>
      <c r="B325" s="16" t="s">
        <v>336</v>
      </c>
      <c r="C325" s="15">
        <v>112280</v>
      </c>
      <c r="D325" s="15">
        <v>56086</v>
      </c>
      <c r="E325" s="15">
        <v>1958</v>
      </c>
      <c r="F325" s="15">
        <v>5903</v>
      </c>
      <c r="G325" s="15">
        <v>1564</v>
      </c>
      <c r="H325" s="15">
        <v>520</v>
      </c>
      <c r="I325" s="15">
        <v>870</v>
      </c>
      <c r="J325" s="15">
        <v>331</v>
      </c>
      <c r="K325" s="15">
        <v>0</v>
      </c>
      <c r="L325" s="15">
        <v>0</v>
      </c>
      <c r="M325" s="15">
        <v>0</v>
      </c>
      <c r="N325" s="6">
        <f t="shared" ref="N325:N388" si="5">SUM(C325:M325)</f>
        <v>179512</v>
      </c>
    </row>
    <row r="326" spans="1:14" x14ac:dyDescent="0.3">
      <c r="A326" s="8">
        <v>323</v>
      </c>
      <c r="B326" s="16" t="s">
        <v>337</v>
      </c>
      <c r="C326" s="15">
        <v>150754</v>
      </c>
      <c r="D326" s="15">
        <v>44937</v>
      </c>
      <c r="E326" s="15">
        <v>2357</v>
      </c>
      <c r="F326" s="15">
        <v>6875</v>
      </c>
      <c r="G326" s="15">
        <v>3835</v>
      </c>
      <c r="H326" s="15">
        <v>711</v>
      </c>
      <c r="I326" s="15">
        <v>2374</v>
      </c>
      <c r="J326" s="15">
        <v>372</v>
      </c>
      <c r="K326" s="15">
        <v>0</v>
      </c>
      <c r="L326" s="15">
        <v>0</v>
      </c>
      <c r="M326" s="15">
        <v>0</v>
      </c>
      <c r="N326" s="6">
        <f t="shared" si="5"/>
        <v>212215</v>
      </c>
    </row>
    <row r="327" spans="1:14" x14ac:dyDescent="0.3">
      <c r="A327" s="8">
        <v>324</v>
      </c>
      <c r="B327" s="16" t="s">
        <v>338</v>
      </c>
      <c r="C327" s="15">
        <v>2106484</v>
      </c>
      <c r="D327" s="15">
        <v>574630</v>
      </c>
      <c r="E327" s="15">
        <v>28430</v>
      </c>
      <c r="F327" s="15">
        <v>66046</v>
      </c>
      <c r="G327" s="15">
        <v>85085</v>
      </c>
      <c r="H327" s="15">
        <v>10894</v>
      </c>
      <c r="I327" s="15">
        <v>66657</v>
      </c>
      <c r="J327" s="15">
        <v>3781</v>
      </c>
      <c r="K327" s="15">
        <v>0</v>
      </c>
      <c r="L327" s="15">
        <v>0</v>
      </c>
      <c r="M327" s="15">
        <v>0</v>
      </c>
      <c r="N327" s="6">
        <f t="shared" si="5"/>
        <v>2942007</v>
      </c>
    </row>
    <row r="328" spans="1:14" x14ac:dyDescent="0.3">
      <c r="A328" s="8">
        <v>325</v>
      </c>
      <c r="B328" s="16" t="s">
        <v>339</v>
      </c>
      <c r="C328" s="15">
        <v>488708</v>
      </c>
      <c r="D328" s="15">
        <v>195318</v>
      </c>
      <c r="E328" s="15">
        <v>7133</v>
      </c>
      <c r="F328" s="15">
        <v>18891</v>
      </c>
      <c r="G328" s="15">
        <v>20697</v>
      </c>
      <c r="H328" s="15">
        <v>2408</v>
      </c>
      <c r="I328" s="15">
        <v>12786</v>
      </c>
      <c r="J328" s="15">
        <v>1028</v>
      </c>
      <c r="K328" s="15">
        <v>0</v>
      </c>
      <c r="L328" s="15">
        <v>18905</v>
      </c>
      <c r="M328" s="15">
        <v>0</v>
      </c>
      <c r="N328" s="6">
        <f t="shared" si="5"/>
        <v>765874</v>
      </c>
    </row>
    <row r="329" spans="1:14" x14ac:dyDescent="0.3">
      <c r="A329" s="8">
        <v>326</v>
      </c>
      <c r="B329" s="16" t="s">
        <v>340</v>
      </c>
      <c r="C329" s="15">
        <v>310004</v>
      </c>
      <c r="D329" s="15">
        <v>165470</v>
      </c>
      <c r="E329" s="15">
        <v>4759</v>
      </c>
      <c r="F329" s="15">
        <v>12865</v>
      </c>
      <c r="G329" s="15">
        <v>10134</v>
      </c>
      <c r="H329" s="15">
        <v>1518</v>
      </c>
      <c r="I329" s="15">
        <v>6564</v>
      </c>
      <c r="J329" s="15">
        <v>724</v>
      </c>
      <c r="K329" s="15">
        <v>0</v>
      </c>
      <c r="L329" s="15">
        <v>0</v>
      </c>
      <c r="M329" s="15">
        <v>0</v>
      </c>
      <c r="N329" s="6">
        <f t="shared" si="5"/>
        <v>512038</v>
      </c>
    </row>
    <row r="330" spans="1:14" x14ac:dyDescent="0.3">
      <c r="A330" s="8">
        <v>327</v>
      </c>
      <c r="B330" s="16" t="s">
        <v>341</v>
      </c>
      <c r="C330" s="15">
        <v>1280496</v>
      </c>
      <c r="D330" s="15">
        <v>595887</v>
      </c>
      <c r="E330" s="15">
        <v>18934</v>
      </c>
      <c r="F330" s="15">
        <v>56412</v>
      </c>
      <c r="G330" s="15">
        <v>26511</v>
      </c>
      <c r="H330" s="15">
        <v>5962</v>
      </c>
      <c r="I330" s="15">
        <v>18212</v>
      </c>
      <c r="J330" s="15">
        <v>3115</v>
      </c>
      <c r="K330" s="15">
        <v>0</v>
      </c>
      <c r="L330" s="15">
        <v>0</v>
      </c>
      <c r="M330" s="15">
        <v>0</v>
      </c>
      <c r="N330" s="6">
        <f t="shared" si="5"/>
        <v>2005529</v>
      </c>
    </row>
    <row r="331" spans="1:14" x14ac:dyDescent="0.3">
      <c r="A331" s="8">
        <v>328</v>
      </c>
      <c r="B331" s="16" t="s">
        <v>342</v>
      </c>
      <c r="C331" s="15">
        <v>101308</v>
      </c>
      <c r="D331" s="15">
        <v>41064</v>
      </c>
      <c r="E331" s="15">
        <v>1712</v>
      </c>
      <c r="F331" s="15">
        <v>4971</v>
      </c>
      <c r="G331" s="15">
        <v>2416</v>
      </c>
      <c r="H331" s="15">
        <v>480</v>
      </c>
      <c r="I331" s="15">
        <v>1361</v>
      </c>
      <c r="J331" s="15">
        <v>278</v>
      </c>
      <c r="K331" s="15">
        <v>0</v>
      </c>
      <c r="L331" s="15">
        <v>4219</v>
      </c>
      <c r="M331" s="15">
        <v>0</v>
      </c>
      <c r="N331" s="6">
        <f t="shared" si="5"/>
        <v>157809</v>
      </c>
    </row>
    <row r="332" spans="1:14" x14ac:dyDescent="0.3">
      <c r="A332" s="8">
        <v>329</v>
      </c>
      <c r="B332" s="16" t="s">
        <v>343</v>
      </c>
      <c r="C332" s="15">
        <v>115074</v>
      </c>
      <c r="D332" s="15">
        <v>41272</v>
      </c>
      <c r="E332" s="15">
        <v>1907</v>
      </c>
      <c r="F332" s="15">
        <v>5632</v>
      </c>
      <c r="G332" s="15">
        <v>2333</v>
      </c>
      <c r="H332" s="15">
        <v>539</v>
      </c>
      <c r="I332" s="15">
        <v>1386</v>
      </c>
      <c r="J332" s="15">
        <v>317</v>
      </c>
      <c r="K332" s="15">
        <v>0</v>
      </c>
      <c r="L332" s="15">
        <v>0</v>
      </c>
      <c r="M332" s="15">
        <v>0</v>
      </c>
      <c r="N332" s="6">
        <f t="shared" si="5"/>
        <v>168460</v>
      </c>
    </row>
    <row r="333" spans="1:14" x14ac:dyDescent="0.3">
      <c r="A333" s="8">
        <v>330</v>
      </c>
      <c r="B333" s="16" t="s">
        <v>344</v>
      </c>
      <c r="C333" s="15">
        <v>217176</v>
      </c>
      <c r="D333" s="15">
        <v>55846</v>
      </c>
      <c r="E333" s="15">
        <v>3451</v>
      </c>
      <c r="F333" s="15">
        <v>9511</v>
      </c>
      <c r="G333" s="15">
        <v>7822</v>
      </c>
      <c r="H333" s="15">
        <v>1056</v>
      </c>
      <c r="I333" s="15">
        <v>4712</v>
      </c>
      <c r="J333" s="15">
        <v>535</v>
      </c>
      <c r="K333" s="15">
        <v>0</v>
      </c>
      <c r="L333" s="15">
        <v>0</v>
      </c>
      <c r="M333" s="15">
        <v>0</v>
      </c>
      <c r="N333" s="6">
        <f t="shared" si="5"/>
        <v>300109</v>
      </c>
    </row>
    <row r="334" spans="1:14" x14ac:dyDescent="0.3">
      <c r="A334" s="8">
        <v>331</v>
      </c>
      <c r="B334" s="16" t="s">
        <v>345</v>
      </c>
      <c r="C334" s="15">
        <v>158448</v>
      </c>
      <c r="D334" s="15">
        <v>60730</v>
      </c>
      <c r="E334" s="15">
        <v>2455</v>
      </c>
      <c r="F334" s="15">
        <v>6147</v>
      </c>
      <c r="G334" s="15">
        <v>1620</v>
      </c>
      <c r="H334" s="15">
        <v>804</v>
      </c>
      <c r="I334" s="15">
        <v>2810</v>
      </c>
      <c r="J334" s="15">
        <v>317</v>
      </c>
      <c r="K334" s="15">
        <v>0</v>
      </c>
      <c r="L334" s="15">
        <v>0</v>
      </c>
      <c r="M334" s="15">
        <v>0</v>
      </c>
      <c r="N334" s="6">
        <f t="shared" si="5"/>
        <v>233331</v>
      </c>
    </row>
    <row r="335" spans="1:14" x14ac:dyDescent="0.3">
      <c r="A335" s="8">
        <v>332</v>
      </c>
      <c r="B335" s="16" t="s">
        <v>346</v>
      </c>
      <c r="C335" s="15">
        <v>62814</v>
      </c>
      <c r="D335" s="15">
        <v>26404</v>
      </c>
      <c r="E335" s="15">
        <v>1097</v>
      </c>
      <c r="F335" s="15">
        <v>2920</v>
      </c>
      <c r="G335" s="15">
        <v>602</v>
      </c>
      <c r="H335" s="15">
        <v>312</v>
      </c>
      <c r="I335" s="15">
        <v>845</v>
      </c>
      <c r="J335" s="15">
        <v>164</v>
      </c>
      <c r="K335" s="15">
        <v>0</v>
      </c>
      <c r="L335" s="15">
        <v>0</v>
      </c>
      <c r="M335" s="15">
        <v>0</v>
      </c>
      <c r="N335" s="6">
        <f t="shared" si="5"/>
        <v>95158</v>
      </c>
    </row>
    <row r="336" spans="1:14" x14ac:dyDescent="0.3">
      <c r="A336" s="8">
        <v>333</v>
      </c>
      <c r="B336" s="16" t="s">
        <v>347</v>
      </c>
      <c r="C336" s="15">
        <v>191340</v>
      </c>
      <c r="D336" s="15">
        <v>46641</v>
      </c>
      <c r="E336" s="15">
        <v>2957</v>
      </c>
      <c r="F336" s="15">
        <v>6778</v>
      </c>
      <c r="G336" s="15">
        <v>4375</v>
      </c>
      <c r="H336" s="15">
        <v>1005</v>
      </c>
      <c r="I336" s="15">
        <v>4948</v>
      </c>
      <c r="J336" s="15">
        <v>446</v>
      </c>
      <c r="K336" s="15">
        <v>0</v>
      </c>
      <c r="L336" s="15">
        <v>0</v>
      </c>
      <c r="M336" s="15">
        <v>0</v>
      </c>
      <c r="N336" s="6">
        <f t="shared" si="5"/>
        <v>258490</v>
      </c>
    </row>
    <row r="337" spans="1:14" x14ac:dyDescent="0.3">
      <c r="A337" s="8">
        <v>334</v>
      </c>
      <c r="B337" s="16" t="s">
        <v>348</v>
      </c>
      <c r="C337" s="15">
        <v>1770552</v>
      </c>
      <c r="D337" s="15">
        <v>456170</v>
      </c>
      <c r="E337" s="15">
        <v>25720</v>
      </c>
      <c r="F337" s="15">
        <v>65098</v>
      </c>
      <c r="G337" s="15">
        <v>81763</v>
      </c>
      <c r="H337" s="15">
        <v>8893</v>
      </c>
      <c r="I337" s="15">
        <v>54070</v>
      </c>
      <c r="J337" s="15">
        <v>3562</v>
      </c>
      <c r="K337" s="15">
        <v>0</v>
      </c>
      <c r="L337" s="15">
        <v>88657</v>
      </c>
      <c r="M337" s="15">
        <v>0</v>
      </c>
      <c r="N337" s="6">
        <f t="shared" si="5"/>
        <v>2554485</v>
      </c>
    </row>
    <row r="338" spans="1:14" x14ac:dyDescent="0.3">
      <c r="A338" s="8">
        <v>335</v>
      </c>
      <c r="B338" s="16" t="s">
        <v>349</v>
      </c>
      <c r="C338" s="15">
        <v>113060</v>
      </c>
      <c r="D338" s="15">
        <v>50524</v>
      </c>
      <c r="E338" s="15">
        <v>1955</v>
      </c>
      <c r="F338" s="15">
        <v>5770</v>
      </c>
      <c r="G338" s="15">
        <v>1641</v>
      </c>
      <c r="H338" s="15">
        <v>530</v>
      </c>
      <c r="I338" s="15">
        <v>1100</v>
      </c>
      <c r="J338" s="15">
        <v>322</v>
      </c>
      <c r="K338" s="15">
        <v>0</v>
      </c>
      <c r="L338" s="15">
        <v>560</v>
      </c>
      <c r="M338" s="15">
        <v>0</v>
      </c>
      <c r="N338" s="6">
        <f t="shared" si="5"/>
        <v>175462</v>
      </c>
    </row>
    <row r="339" spans="1:14" x14ac:dyDescent="0.3">
      <c r="A339" s="8">
        <v>336</v>
      </c>
      <c r="B339" s="16" t="s">
        <v>350</v>
      </c>
      <c r="C339" s="15">
        <v>208870</v>
      </c>
      <c r="D339" s="15">
        <v>93916</v>
      </c>
      <c r="E339" s="15">
        <v>3302</v>
      </c>
      <c r="F339" s="15">
        <v>8808</v>
      </c>
      <c r="G339" s="15">
        <v>3219</v>
      </c>
      <c r="H339" s="15">
        <v>1032</v>
      </c>
      <c r="I339" s="15">
        <v>3369</v>
      </c>
      <c r="J339" s="15">
        <v>502</v>
      </c>
      <c r="K339" s="15">
        <v>0</v>
      </c>
      <c r="L339" s="15">
        <v>0</v>
      </c>
      <c r="M339" s="15">
        <v>0</v>
      </c>
      <c r="N339" s="6">
        <f t="shared" si="5"/>
        <v>323018</v>
      </c>
    </row>
    <row r="340" spans="1:14" x14ac:dyDescent="0.3">
      <c r="A340" s="8">
        <v>337</v>
      </c>
      <c r="B340" s="16" t="s">
        <v>351</v>
      </c>
      <c r="C340" s="15">
        <v>312770</v>
      </c>
      <c r="D340" s="15">
        <v>101844</v>
      </c>
      <c r="E340" s="15">
        <v>4520</v>
      </c>
      <c r="F340" s="15">
        <v>12710</v>
      </c>
      <c r="G340" s="15">
        <v>9691</v>
      </c>
      <c r="H340" s="15">
        <v>1499</v>
      </c>
      <c r="I340" s="15">
        <v>6104</v>
      </c>
      <c r="J340" s="15">
        <v>680</v>
      </c>
      <c r="K340" s="15">
        <v>0</v>
      </c>
      <c r="L340" s="15">
        <v>0</v>
      </c>
      <c r="M340" s="15">
        <v>0</v>
      </c>
      <c r="N340" s="6">
        <f t="shared" si="5"/>
        <v>449818</v>
      </c>
    </row>
    <row r="341" spans="1:14" x14ac:dyDescent="0.3">
      <c r="A341" s="8">
        <v>338</v>
      </c>
      <c r="B341" s="16" t="s">
        <v>352</v>
      </c>
      <c r="C341" s="15">
        <v>492030</v>
      </c>
      <c r="D341" s="15">
        <v>287544</v>
      </c>
      <c r="E341" s="15">
        <v>6848</v>
      </c>
      <c r="F341" s="15">
        <v>16413</v>
      </c>
      <c r="G341" s="15">
        <v>16620</v>
      </c>
      <c r="H341" s="15">
        <v>2516</v>
      </c>
      <c r="I341" s="15">
        <v>14974</v>
      </c>
      <c r="J341" s="15">
        <v>823</v>
      </c>
      <c r="K341" s="15">
        <v>0</v>
      </c>
      <c r="L341" s="15">
        <v>0</v>
      </c>
      <c r="M341" s="15">
        <v>0</v>
      </c>
      <c r="N341" s="6">
        <f t="shared" si="5"/>
        <v>837768</v>
      </c>
    </row>
    <row r="342" spans="1:14" x14ac:dyDescent="0.3">
      <c r="A342" s="8">
        <v>339</v>
      </c>
      <c r="B342" s="16" t="s">
        <v>353</v>
      </c>
      <c r="C342" s="15">
        <v>351026</v>
      </c>
      <c r="D342" s="15">
        <v>134012</v>
      </c>
      <c r="E342" s="15">
        <v>3494</v>
      </c>
      <c r="F342" s="15">
        <v>11233</v>
      </c>
      <c r="G342" s="15">
        <v>6701</v>
      </c>
      <c r="H342" s="15">
        <v>1616</v>
      </c>
      <c r="I342" s="15">
        <v>5277</v>
      </c>
      <c r="J342" s="15">
        <v>732</v>
      </c>
      <c r="K342" s="15">
        <v>0</v>
      </c>
      <c r="L342" s="15">
        <v>0</v>
      </c>
      <c r="M342" s="15">
        <v>0</v>
      </c>
      <c r="N342" s="6">
        <f t="shared" si="5"/>
        <v>514091</v>
      </c>
    </row>
    <row r="343" spans="1:14" x14ac:dyDescent="0.3">
      <c r="A343" s="8">
        <v>340</v>
      </c>
      <c r="B343" s="16" t="s">
        <v>354</v>
      </c>
      <c r="C343" s="15">
        <v>129568</v>
      </c>
      <c r="D343" s="15">
        <v>38089</v>
      </c>
      <c r="E343" s="15">
        <v>2146</v>
      </c>
      <c r="F343" s="15">
        <v>6182</v>
      </c>
      <c r="G343" s="15">
        <v>2990</v>
      </c>
      <c r="H343" s="15">
        <v>616</v>
      </c>
      <c r="I343" s="15">
        <v>1914</v>
      </c>
      <c r="J343" s="15">
        <v>351</v>
      </c>
      <c r="K343" s="15">
        <v>0</v>
      </c>
      <c r="L343" s="15">
        <v>0</v>
      </c>
      <c r="M343" s="15">
        <v>0</v>
      </c>
      <c r="N343" s="6">
        <f t="shared" si="5"/>
        <v>181856</v>
      </c>
    </row>
    <row r="344" spans="1:14" x14ac:dyDescent="0.3">
      <c r="A344" s="8">
        <v>341</v>
      </c>
      <c r="B344" s="16" t="s">
        <v>355</v>
      </c>
      <c r="C344" s="15">
        <v>79172</v>
      </c>
      <c r="D344" s="15">
        <v>35566</v>
      </c>
      <c r="E344" s="15">
        <v>1295</v>
      </c>
      <c r="F344" s="15">
        <v>3934</v>
      </c>
      <c r="G344" s="15">
        <v>395</v>
      </c>
      <c r="H344" s="15">
        <v>364</v>
      </c>
      <c r="I344" s="15">
        <v>410</v>
      </c>
      <c r="J344" s="15">
        <v>268</v>
      </c>
      <c r="K344" s="15">
        <v>0</v>
      </c>
      <c r="L344" s="15">
        <v>0</v>
      </c>
      <c r="M344" s="15">
        <v>0</v>
      </c>
      <c r="N344" s="6">
        <f t="shared" si="5"/>
        <v>121404</v>
      </c>
    </row>
    <row r="345" spans="1:14" x14ac:dyDescent="0.3">
      <c r="A345" s="8">
        <v>342</v>
      </c>
      <c r="B345" s="16" t="s">
        <v>356</v>
      </c>
      <c r="C345" s="15">
        <v>378188</v>
      </c>
      <c r="D345" s="15">
        <v>132921</v>
      </c>
      <c r="E345" s="15">
        <v>4125</v>
      </c>
      <c r="F345" s="15">
        <v>13328</v>
      </c>
      <c r="G345" s="15">
        <v>5143</v>
      </c>
      <c r="H345" s="15">
        <v>1699</v>
      </c>
      <c r="I345" s="15">
        <v>5339</v>
      </c>
      <c r="J345" s="15">
        <v>505</v>
      </c>
      <c r="K345" s="15">
        <v>0</v>
      </c>
      <c r="L345" s="15">
        <v>13726</v>
      </c>
      <c r="M345" s="15">
        <v>0</v>
      </c>
      <c r="N345" s="6">
        <f t="shared" si="5"/>
        <v>554974</v>
      </c>
    </row>
    <row r="346" spans="1:14" x14ac:dyDescent="0.3">
      <c r="A346" s="8">
        <v>343</v>
      </c>
      <c r="B346" s="16" t="s">
        <v>357</v>
      </c>
      <c r="C346" s="15">
        <v>157920</v>
      </c>
      <c r="D346" s="15">
        <v>73999</v>
      </c>
      <c r="E346" s="15">
        <v>2518</v>
      </c>
      <c r="F346" s="15">
        <v>6883</v>
      </c>
      <c r="G346" s="15">
        <v>3357</v>
      </c>
      <c r="H346" s="15">
        <v>771</v>
      </c>
      <c r="I346" s="15">
        <v>2754</v>
      </c>
      <c r="J346" s="15">
        <v>394</v>
      </c>
      <c r="K346" s="15">
        <v>0</v>
      </c>
      <c r="L346" s="15">
        <v>9178</v>
      </c>
      <c r="M346" s="15">
        <v>0</v>
      </c>
      <c r="N346" s="6">
        <f t="shared" si="5"/>
        <v>257774</v>
      </c>
    </row>
    <row r="347" spans="1:14" x14ac:dyDescent="0.3">
      <c r="A347" s="8">
        <v>344</v>
      </c>
      <c r="B347" s="16" t="s">
        <v>358</v>
      </c>
      <c r="C347" s="15">
        <v>183114</v>
      </c>
      <c r="D347" s="15">
        <v>95439</v>
      </c>
      <c r="E347" s="15">
        <v>2795</v>
      </c>
      <c r="F347" s="15">
        <v>7936</v>
      </c>
      <c r="G347" s="15">
        <v>4693</v>
      </c>
      <c r="H347" s="15">
        <v>874</v>
      </c>
      <c r="I347" s="15">
        <v>3238</v>
      </c>
      <c r="J347" s="15">
        <v>455</v>
      </c>
      <c r="K347" s="15">
        <v>0</v>
      </c>
      <c r="L347" s="15">
        <v>0</v>
      </c>
      <c r="M347" s="15">
        <v>0</v>
      </c>
      <c r="N347" s="6">
        <f t="shared" si="5"/>
        <v>298544</v>
      </c>
    </row>
    <row r="348" spans="1:14" x14ac:dyDescent="0.3">
      <c r="A348" s="8">
        <v>345</v>
      </c>
      <c r="B348" s="16" t="s">
        <v>359</v>
      </c>
      <c r="C348" s="15">
        <v>213666</v>
      </c>
      <c r="D348" s="15">
        <v>61410</v>
      </c>
      <c r="E348" s="15">
        <v>3310</v>
      </c>
      <c r="F348" s="15">
        <v>9170</v>
      </c>
      <c r="G348" s="15">
        <v>7296</v>
      </c>
      <c r="H348" s="15">
        <v>1034</v>
      </c>
      <c r="I348" s="15">
        <v>4606</v>
      </c>
      <c r="J348" s="15">
        <v>504</v>
      </c>
      <c r="K348" s="15">
        <v>0</v>
      </c>
      <c r="L348" s="15">
        <v>0</v>
      </c>
      <c r="M348" s="15">
        <v>0</v>
      </c>
      <c r="N348" s="6">
        <f t="shared" si="5"/>
        <v>300996</v>
      </c>
    </row>
    <row r="349" spans="1:14" x14ac:dyDescent="0.3">
      <c r="A349" s="8">
        <v>346</v>
      </c>
      <c r="B349" s="16" t="s">
        <v>360</v>
      </c>
      <c r="C349" s="15">
        <v>148386</v>
      </c>
      <c r="D349" s="15">
        <v>47593</v>
      </c>
      <c r="E349" s="15">
        <v>2125</v>
      </c>
      <c r="F349" s="15">
        <v>6163</v>
      </c>
      <c r="G349" s="15">
        <v>2679</v>
      </c>
      <c r="H349" s="15">
        <v>700</v>
      </c>
      <c r="I349" s="15">
        <v>2182</v>
      </c>
      <c r="J349" s="15">
        <v>331</v>
      </c>
      <c r="K349" s="15">
        <v>0</v>
      </c>
      <c r="L349" s="15">
        <v>0</v>
      </c>
      <c r="M349" s="15">
        <v>0</v>
      </c>
      <c r="N349" s="6">
        <f t="shared" si="5"/>
        <v>210159</v>
      </c>
    </row>
    <row r="350" spans="1:14" x14ac:dyDescent="0.3">
      <c r="A350" s="8">
        <v>347</v>
      </c>
      <c r="B350" s="16" t="s">
        <v>361</v>
      </c>
      <c r="C350" s="15">
        <v>194820</v>
      </c>
      <c r="D350" s="15">
        <v>59768</v>
      </c>
      <c r="E350" s="15">
        <v>3117</v>
      </c>
      <c r="F350" s="15">
        <v>8435</v>
      </c>
      <c r="G350" s="15">
        <v>6403</v>
      </c>
      <c r="H350" s="15">
        <v>955</v>
      </c>
      <c r="I350" s="15">
        <v>4245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278217</v>
      </c>
    </row>
    <row r="351" spans="1:14" x14ac:dyDescent="0.3">
      <c r="A351" s="8">
        <v>348</v>
      </c>
      <c r="B351" s="16" t="s">
        <v>362</v>
      </c>
      <c r="C351" s="15">
        <v>463954</v>
      </c>
      <c r="D351" s="15">
        <v>223429</v>
      </c>
      <c r="E351" s="15">
        <v>7115</v>
      </c>
      <c r="F351" s="15">
        <v>19308</v>
      </c>
      <c r="G351" s="15">
        <v>15533</v>
      </c>
      <c r="H351" s="15">
        <v>2268</v>
      </c>
      <c r="I351" s="15">
        <v>10206</v>
      </c>
      <c r="J351" s="15">
        <v>1049</v>
      </c>
      <c r="K351" s="15">
        <v>0</v>
      </c>
      <c r="L351" s="15">
        <v>0</v>
      </c>
      <c r="M351" s="15">
        <v>0</v>
      </c>
      <c r="N351" s="6">
        <f t="shared" si="5"/>
        <v>742862</v>
      </c>
    </row>
    <row r="352" spans="1:14" x14ac:dyDescent="0.3">
      <c r="A352" s="8">
        <v>349</v>
      </c>
      <c r="B352" s="16" t="s">
        <v>363</v>
      </c>
      <c r="C352" s="15">
        <v>129804</v>
      </c>
      <c r="D352" s="15">
        <v>43565</v>
      </c>
      <c r="E352" s="15">
        <v>2127</v>
      </c>
      <c r="F352" s="15">
        <v>6028</v>
      </c>
      <c r="G352" s="15">
        <v>3586</v>
      </c>
      <c r="H352" s="15">
        <v>623</v>
      </c>
      <c r="I352" s="15">
        <v>2231</v>
      </c>
      <c r="J352" s="15">
        <v>337</v>
      </c>
      <c r="K352" s="15">
        <v>0</v>
      </c>
      <c r="L352" s="15">
        <v>19839</v>
      </c>
      <c r="M352" s="15">
        <v>0</v>
      </c>
      <c r="N352" s="6">
        <f t="shared" si="5"/>
        <v>208140</v>
      </c>
    </row>
    <row r="353" spans="1:14" x14ac:dyDescent="0.3">
      <c r="A353" s="8">
        <v>350</v>
      </c>
      <c r="B353" s="16" t="s">
        <v>364</v>
      </c>
      <c r="C353" s="15">
        <v>1061102</v>
      </c>
      <c r="D353" s="15">
        <v>410737</v>
      </c>
      <c r="E353" s="15">
        <v>15192</v>
      </c>
      <c r="F353" s="15">
        <v>35642</v>
      </c>
      <c r="G353" s="15">
        <v>25425</v>
      </c>
      <c r="H353" s="15">
        <v>5480</v>
      </c>
      <c r="I353" s="15">
        <v>29400</v>
      </c>
      <c r="J353" s="15">
        <v>2164</v>
      </c>
      <c r="K353" s="15">
        <v>0</v>
      </c>
      <c r="L353" s="15">
        <v>90466</v>
      </c>
      <c r="M353" s="15">
        <v>0</v>
      </c>
      <c r="N353" s="6">
        <f t="shared" si="5"/>
        <v>1675608</v>
      </c>
    </row>
    <row r="354" spans="1:14" x14ac:dyDescent="0.3">
      <c r="A354" s="8">
        <v>351</v>
      </c>
      <c r="B354" s="16" t="s">
        <v>365</v>
      </c>
      <c r="C354" s="15">
        <v>167760</v>
      </c>
      <c r="D354" s="15">
        <v>80076</v>
      </c>
      <c r="E354" s="15">
        <v>2732</v>
      </c>
      <c r="F354" s="15">
        <v>7508</v>
      </c>
      <c r="G354" s="15">
        <v>5198</v>
      </c>
      <c r="H354" s="15">
        <v>818</v>
      </c>
      <c r="I354" s="15">
        <v>3332</v>
      </c>
      <c r="J354" s="15">
        <v>418</v>
      </c>
      <c r="K354" s="15">
        <v>0</v>
      </c>
      <c r="L354" s="15">
        <v>0</v>
      </c>
      <c r="M354" s="15">
        <v>0</v>
      </c>
      <c r="N354" s="6">
        <f t="shared" si="5"/>
        <v>267842</v>
      </c>
    </row>
    <row r="355" spans="1:14" x14ac:dyDescent="0.3">
      <c r="A355" s="8">
        <v>352</v>
      </c>
      <c r="B355" s="16" t="s">
        <v>366</v>
      </c>
      <c r="C355" s="15">
        <v>194542</v>
      </c>
      <c r="D355" s="15">
        <v>59358</v>
      </c>
      <c r="E355" s="15">
        <v>3092</v>
      </c>
      <c r="F355" s="15">
        <v>8678</v>
      </c>
      <c r="G355" s="15">
        <v>7379</v>
      </c>
      <c r="H355" s="15">
        <v>937</v>
      </c>
      <c r="I355" s="15">
        <v>3879</v>
      </c>
      <c r="J355" s="15">
        <v>491</v>
      </c>
      <c r="K355" s="15">
        <v>0</v>
      </c>
      <c r="L355" s="15">
        <v>23103</v>
      </c>
      <c r="M355" s="15">
        <v>0</v>
      </c>
      <c r="N355" s="6">
        <f t="shared" si="5"/>
        <v>301459</v>
      </c>
    </row>
    <row r="356" spans="1:14" x14ac:dyDescent="0.3">
      <c r="A356" s="8">
        <v>353</v>
      </c>
      <c r="B356" s="16" t="s">
        <v>367</v>
      </c>
      <c r="C356" s="15">
        <v>146448</v>
      </c>
      <c r="D356" s="15">
        <v>116289</v>
      </c>
      <c r="E356" s="15">
        <v>2341</v>
      </c>
      <c r="F356" s="15">
        <v>6580</v>
      </c>
      <c r="G356" s="15">
        <v>3724</v>
      </c>
      <c r="H356" s="15">
        <v>704</v>
      </c>
      <c r="I356" s="15">
        <v>2586</v>
      </c>
      <c r="J356" s="15">
        <v>372</v>
      </c>
      <c r="K356" s="15">
        <v>0</v>
      </c>
      <c r="L356" s="15">
        <v>0</v>
      </c>
      <c r="M356" s="15">
        <v>0</v>
      </c>
      <c r="N356" s="6">
        <f t="shared" si="5"/>
        <v>279044</v>
      </c>
    </row>
    <row r="357" spans="1:14" x14ac:dyDescent="0.3">
      <c r="A357" s="8">
        <v>354</v>
      </c>
      <c r="B357" s="16" t="s">
        <v>368</v>
      </c>
      <c r="C357" s="15">
        <v>91378</v>
      </c>
      <c r="D357" s="15">
        <v>48107</v>
      </c>
      <c r="E357" s="15">
        <v>1607</v>
      </c>
      <c r="F357" s="15">
        <v>4846</v>
      </c>
      <c r="G357" s="15">
        <v>1052</v>
      </c>
      <c r="H357" s="15">
        <v>423</v>
      </c>
      <c r="I357" s="15">
        <v>609</v>
      </c>
      <c r="J357" s="15">
        <v>270</v>
      </c>
      <c r="K357" s="15">
        <v>0</v>
      </c>
      <c r="L357" s="15">
        <v>0</v>
      </c>
      <c r="M357" s="15">
        <v>0</v>
      </c>
      <c r="N357" s="6">
        <f t="shared" si="5"/>
        <v>148292</v>
      </c>
    </row>
    <row r="358" spans="1:14" x14ac:dyDescent="0.3">
      <c r="A358" s="8">
        <v>355</v>
      </c>
      <c r="B358" s="16" t="s">
        <v>369</v>
      </c>
      <c r="C358" s="15">
        <v>90176</v>
      </c>
      <c r="D358" s="15">
        <v>47394</v>
      </c>
      <c r="E358" s="15">
        <v>1568</v>
      </c>
      <c r="F358" s="15">
        <v>4693</v>
      </c>
      <c r="G358" s="15">
        <v>1412</v>
      </c>
      <c r="H358" s="15">
        <v>419</v>
      </c>
      <c r="I358" s="15">
        <v>802</v>
      </c>
      <c r="J358" s="15">
        <v>262</v>
      </c>
      <c r="K358" s="15">
        <v>0</v>
      </c>
      <c r="L358" s="15">
        <v>0</v>
      </c>
      <c r="M358" s="15">
        <v>0</v>
      </c>
      <c r="N358" s="6">
        <f t="shared" si="5"/>
        <v>146726</v>
      </c>
    </row>
    <row r="359" spans="1:14" x14ac:dyDescent="0.3">
      <c r="A359" s="8">
        <v>356</v>
      </c>
      <c r="B359" s="16" t="s">
        <v>370</v>
      </c>
      <c r="C359" s="15">
        <v>182954</v>
      </c>
      <c r="D359" s="15">
        <v>62876</v>
      </c>
      <c r="E359" s="15">
        <v>2841</v>
      </c>
      <c r="F359" s="15">
        <v>8572</v>
      </c>
      <c r="G359" s="15">
        <v>3565</v>
      </c>
      <c r="H359" s="15">
        <v>846</v>
      </c>
      <c r="I359" s="15">
        <v>2281</v>
      </c>
      <c r="J359" s="15">
        <v>473</v>
      </c>
      <c r="K359" s="15">
        <v>0</v>
      </c>
      <c r="L359" s="15">
        <v>11568</v>
      </c>
      <c r="M359" s="15">
        <v>0</v>
      </c>
      <c r="N359" s="6">
        <f t="shared" si="5"/>
        <v>275976</v>
      </c>
    </row>
    <row r="360" spans="1:14" x14ac:dyDescent="0.3">
      <c r="A360" s="8">
        <v>357</v>
      </c>
      <c r="B360" s="16" t="s">
        <v>371</v>
      </c>
      <c r="C360" s="15">
        <v>125584</v>
      </c>
      <c r="D360" s="15">
        <v>54474</v>
      </c>
      <c r="E360" s="15">
        <v>1996</v>
      </c>
      <c r="F360" s="15">
        <v>5824</v>
      </c>
      <c r="G360" s="15">
        <v>1301</v>
      </c>
      <c r="H360" s="15">
        <v>592</v>
      </c>
      <c r="I360" s="15">
        <v>1293</v>
      </c>
      <c r="J360" s="15">
        <v>348</v>
      </c>
      <c r="K360" s="15">
        <v>0</v>
      </c>
      <c r="L360" s="15">
        <v>0</v>
      </c>
      <c r="M360" s="15">
        <v>0</v>
      </c>
      <c r="N360" s="6">
        <f t="shared" si="5"/>
        <v>191412</v>
      </c>
    </row>
    <row r="361" spans="1:14" x14ac:dyDescent="0.3">
      <c r="A361" s="8">
        <v>358</v>
      </c>
      <c r="B361" s="16" t="s">
        <v>372</v>
      </c>
      <c r="C361" s="15">
        <v>196130</v>
      </c>
      <c r="D361" s="15">
        <v>84854</v>
      </c>
      <c r="E361" s="15">
        <v>3124</v>
      </c>
      <c r="F361" s="15">
        <v>8766</v>
      </c>
      <c r="G361" s="15">
        <v>3406</v>
      </c>
      <c r="H361" s="15">
        <v>945</v>
      </c>
      <c r="I361" s="15">
        <v>2903</v>
      </c>
      <c r="J361" s="15">
        <v>493</v>
      </c>
      <c r="K361" s="15">
        <v>0</v>
      </c>
      <c r="L361" s="15">
        <v>5827</v>
      </c>
      <c r="M361" s="15">
        <v>0</v>
      </c>
      <c r="N361" s="6">
        <f t="shared" si="5"/>
        <v>306448</v>
      </c>
    </row>
    <row r="362" spans="1:14" x14ac:dyDescent="0.3">
      <c r="A362" s="8">
        <v>359</v>
      </c>
      <c r="B362" s="16" t="s">
        <v>373</v>
      </c>
      <c r="C362" s="15">
        <v>142012</v>
      </c>
      <c r="D362" s="15">
        <v>54292</v>
      </c>
      <c r="E362" s="15">
        <v>2314</v>
      </c>
      <c r="F362" s="15">
        <v>5510</v>
      </c>
      <c r="G362" s="15">
        <v>1689</v>
      </c>
      <c r="H362" s="15">
        <v>740</v>
      </c>
      <c r="I362" s="15">
        <v>2822</v>
      </c>
      <c r="J362" s="15">
        <v>308</v>
      </c>
      <c r="K362" s="15">
        <v>0</v>
      </c>
      <c r="L362" s="15">
        <v>0</v>
      </c>
      <c r="M362" s="15">
        <v>0</v>
      </c>
      <c r="N362" s="6">
        <f t="shared" si="5"/>
        <v>209687</v>
      </c>
    </row>
    <row r="363" spans="1:14" x14ac:dyDescent="0.3">
      <c r="A363" s="8">
        <v>360</v>
      </c>
      <c r="B363" s="16" t="s">
        <v>374</v>
      </c>
      <c r="C363" s="15">
        <v>241486</v>
      </c>
      <c r="D363" s="15">
        <v>127040</v>
      </c>
      <c r="E363" s="15">
        <v>3839</v>
      </c>
      <c r="F363" s="15">
        <v>10821</v>
      </c>
      <c r="G363" s="15">
        <v>6867</v>
      </c>
      <c r="H363" s="15">
        <v>1160</v>
      </c>
      <c r="I363" s="15">
        <v>4376</v>
      </c>
      <c r="J363" s="15">
        <v>617</v>
      </c>
      <c r="K363" s="15">
        <v>0</v>
      </c>
      <c r="L363" s="15">
        <v>0</v>
      </c>
      <c r="M363" s="15">
        <v>0</v>
      </c>
      <c r="N363" s="6">
        <f t="shared" si="5"/>
        <v>396206</v>
      </c>
    </row>
    <row r="364" spans="1:14" x14ac:dyDescent="0.3">
      <c r="A364" s="8">
        <v>361</v>
      </c>
      <c r="B364" s="16" t="s">
        <v>375</v>
      </c>
      <c r="C364" s="15">
        <v>112926</v>
      </c>
      <c r="D364" s="15">
        <v>62201</v>
      </c>
      <c r="E364" s="15">
        <v>1952</v>
      </c>
      <c r="F364" s="15">
        <v>5846</v>
      </c>
      <c r="G364" s="15">
        <v>1599</v>
      </c>
      <c r="H364" s="15">
        <v>525</v>
      </c>
      <c r="I364" s="15">
        <v>976</v>
      </c>
      <c r="J364" s="15">
        <v>331</v>
      </c>
      <c r="K364" s="15">
        <v>0</v>
      </c>
      <c r="L364" s="15">
        <v>0</v>
      </c>
      <c r="M364" s="15">
        <v>0</v>
      </c>
      <c r="N364" s="6">
        <f t="shared" si="5"/>
        <v>186356</v>
      </c>
    </row>
    <row r="365" spans="1:14" x14ac:dyDescent="0.3">
      <c r="A365" s="8">
        <v>362</v>
      </c>
      <c r="B365" s="16" t="s">
        <v>376</v>
      </c>
      <c r="C365" s="15">
        <v>145134</v>
      </c>
      <c r="D365" s="15">
        <v>61522</v>
      </c>
      <c r="E365" s="15">
        <v>2257</v>
      </c>
      <c r="F365" s="15">
        <v>6227</v>
      </c>
      <c r="G365" s="15">
        <v>2554</v>
      </c>
      <c r="H365" s="15">
        <v>704</v>
      </c>
      <c r="I365" s="15">
        <v>2306</v>
      </c>
      <c r="J365" s="15">
        <v>346</v>
      </c>
      <c r="K365" s="15">
        <v>0</v>
      </c>
      <c r="L365" s="15">
        <v>3668</v>
      </c>
      <c r="M365" s="15">
        <v>0</v>
      </c>
      <c r="N365" s="6">
        <f t="shared" si="5"/>
        <v>224718</v>
      </c>
    </row>
    <row r="366" spans="1:14" x14ac:dyDescent="0.3">
      <c r="A366" s="8">
        <v>363</v>
      </c>
      <c r="B366" s="16" t="s">
        <v>377</v>
      </c>
      <c r="C366" s="15">
        <v>162160</v>
      </c>
      <c r="D366" s="15">
        <v>71466</v>
      </c>
      <c r="E366" s="15">
        <v>2590</v>
      </c>
      <c r="F366" s="15">
        <v>7338</v>
      </c>
      <c r="G366" s="15">
        <v>4402</v>
      </c>
      <c r="H366" s="15">
        <v>776</v>
      </c>
      <c r="I366" s="15">
        <v>2903</v>
      </c>
      <c r="J366" s="15">
        <v>425</v>
      </c>
      <c r="K366" s="15">
        <v>0</v>
      </c>
      <c r="L366" s="15">
        <v>0</v>
      </c>
      <c r="M366" s="15">
        <v>0</v>
      </c>
      <c r="N366" s="6">
        <f t="shared" si="5"/>
        <v>252060</v>
      </c>
    </row>
    <row r="367" spans="1:14" x14ac:dyDescent="0.3">
      <c r="A367" s="8">
        <v>364</v>
      </c>
      <c r="B367" s="16" t="s">
        <v>378</v>
      </c>
      <c r="C367" s="15">
        <v>733826</v>
      </c>
      <c r="D367" s="15">
        <v>302975</v>
      </c>
      <c r="E367" s="15">
        <v>10595</v>
      </c>
      <c r="F367" s="15">
        <v>28055</v>
      </c>
      <c r="G367" s="15">
        <v>28595</v>
      </c>
      <c r="H367" s="15">
        <v>3615</v>
      </c>
      <c r="I367" s="15">
        <v>19194</v>
      </c>
      <c r="J367" s="15">
        <v>1482</v>
      </c>
      <c r="K367" s="15">
        <v>0</v>
      </c>
      <c r="L367" s="15">
        <v>82278</v>
      </c>
      <c r="M367" s="15">
        <v>0</v>
      </c>
      <c r="N367" s="6">
        <f t="shared" si="5"/>
        <v>1210615</v>
      </c>
    </row>
    <row r="368" spans="1:14" x14ac:dyDescent="0.3">
      <c r="A368" s="8">
        <v>365</v>
      </c>
      <c r="B368" s="16" t="s">
        <v>379</v>
      </c>
      <c r="C368" s="15">
        <v>97552</v>
      </c>
      <c r="D368" s="15">
        <v>41131</v>
      </c>
      <c r="E368" s="15">
        <v>1519</v>
      </c>
      <c r="F368" s="15">
        <v>4545</v>
      </c>
      <c r="G368" s="15">
        <v>1848</v>
      </c>
      <c r="H368" s="15">
        <v>453</v>
      </c>
      <c r="I368" s="15">
        <v>1212</v>
      </c>
      <c r="J368" s="15">
        <v>264</v>
      </c>
      <c r="K368" s="15">
        <v>0</v>
      </c>
      <c r="L368" s="15">
        <v>3903</v>
      </c>
      <c r="M368" s="15">
        <v>0</v>
      </c>
      <c r="N368" s="6">
        <f t="shared" si="5"/>
        <v>152427</v>
      </c>
    </row>
    <row r="369" spans="1:14" x14ac:dyDescent="0.3">
      <c r="A369" s="8">
        <v>366</v>
      </c>
      <c r="B369" s="16" t="s">
        <v>380</v>
      </c>
      <c r="C369" s="15">
        <v>303978</v>
      </c>
      <c r="D369" s="15">
        <v>178033</v>
      </c>
      <c r="E369" s="15">
        <v>4355</v>
      </c>
      <c r="F369" s="15">
        <v>12112</v>
      </c>
      <c r="G369" s="15">
        <v>7476</v>
      </c>
      <c r="H369" s="15">
        <v>1462</v>
      </c>
      <c r="I369" s="15">
        <v>5470</v>
      </c>
      <c r="J369" s="15">
        <v>779</v>
      </c>
      <c r="K369" s="15">
        <v>0</v>
      </c>
      <c r="L369" s="15">
        <v>12432</v>
      </c>
      <c r="M369" s="15">
        <v>0</v>
      </c>
      <c r="N369" s="6">
        <f t="shared" si="5"/>
        <v>526097</v>
      </c>
    </row>
    <row r="370" spans="1:14" x14ac:dyDescent="0.3">
      <c r="A370" s="8">
        <v>367</v>
      </c>
      <c r="B370" s="16" t="s">
        <v>381</v>
      </c>
      <c r="C370" s="15">
        <v>229822</v>
      </c>
      <c r="D370" s="15">
        <v>73100</v>
      </c>
      <c r="E370" s="15">
        <v>3632</v>
      </c>
      <c r="F370" s="15">
        <v>10006</v>
      </c>
      <c r="G370" s="15">
        <v>8625</v>
      </c>
      <c r="H370" s="15">
        <v>1117</v>
      </c>
      <c r="I370" s="15">
        <v>4991</v>
      </c>
      <c r="J370" s="15">
        <v>561</v>
      </c>
      <c r="K370" s="15">
        <v>0</v>
      </c>
      <c r="L370" s="15">
        <v>0</v>
      </c>
      <c r="M370" s="15">
        <v>0</v>
      </c>
      <c r="N370" s="6">
        <f t="shared" si="5"/>
        <v>331854</v>
      </c>
    </row>
    <row r="371" spans="1:14" x14ac:dyDescent="0.3">
      <c r="A371" s="8">
        <v>368</v>
      </c>
      <c r="B371" s="16" t="s">
        <v>382</v>
      </c>
      <c r="C371" s="15">
        <v>284470</v>
      </c>
      <c r="D371" s="15">
        <v>160940</v>
      </c>
      <c r="E371" s="15">
        <v>4802</v>
      </c>
      <c r="F371" s="15">
        <v>14259</v>
      </c>
      <c r="G371" s="15">
        <v>3392</v>
      </c>
      <c r="H371" s="15">
        <v>1330</v>
      </c>
      <c r="I371" s="15">
        <v>2586</v>
      </c>
      <c r="J371" s="15">
        <v>777</v>
      </c>
      <c r="K371" s="15">
        <v>0</v>
      </c>
      <c r="L371" s="15">
        <v>0</v>
      </c>
      <c r="M371" s="15">
        <v>0</v>
      </c>
      <c r="N371" s="6">
        <f t="shared" si="5"/>
        <v>472556</v>
      </c>
    </row>
    <row r="372" spans="1:14" x14ac:dyDescent="0.3">
      <c r="A372" s="8">
        <v>369</v>
      </c>
      <c r="B372" s="16" t="s">
        <v>383</v>
      </c>
      <c r="C372" s="15">
        <v>127110</v>
      </c>
      <c r="D372" s="15">
        <v>71148</v>
      </c>
      <c r="E372" s="15">
        <v>2088</v>
      </c>
      <c r="F372" s="15">
        <v>5198</v>
      </c>
      <c r="G372" s="15">
        <v>3267</v>
      </c>
      <c r="H372" s="15">
        <v>650</v>
      </c>
      <c r="I372" s="15">
        <v>2965</v>
      </c>
      <c r="J372" s="15">
        <v>294</v>
      </c>
      <c r="K372" s="15">
        <v>0</v>
      </c>
      <c r="L372" s="15">
        <v>7328</v>
      </c>
      <c r="M372" s="15">
        <v>0</v>
      </c>
      <c r="N372" s="6">
        <f t="shared" si="5"/>
        <v>220048</v>
      </c>
    </row>
    <row r="373" spans="1:14" x14ac:dyDescent="0.3">
      <c r="A373" s="8">
        <v>370</v>
      </c>
      <c r="B373" s="16" t="s">
        <v>384</v>
      </c>
      <c r="C373" s="15">
        <v>103010</v>
      </c>
      <c r="D373" s="15">
        <v>52956</v>
      </c>
      <c r="E373" s="15">
        <v>1507</v>
      </c>
      <c r="F373" s="15">
        <v>4532</v>
      </c>
      <c r="G373" s="15">
        <v>1121</v>
      </c>
      <c r="H373" s="15">
        <v>478</v>
      </c>
      <c r="I373" s="15">
        <v>1094</v>
      </c>
      <c r="J373" s="15">
        <v>244</v>
      </c>
      <c r="K373" s="15">
        <v>0</v>
      </c>
      <c r="L373" s="15">
        <v>0</v>
      </c>
      <c r="M373" s="15">
        <v>0</v>
      </c>
      <c r="N373" s="6">
        <f t="shared" si="5"/>
        <v>164942</v>
      </c>
    </row>
    <row r="374" spans="1:14" x14ac:dyDescent="0.3">
      <c r="A374" s="8">
        <v>371</v>
      </c>
      <c r="B374" s="16" t="s">
        <v>385</v>
      </c>
      <c r="C374" s="15">
        <v>123766</v>
      </c>
      <c r="D374" s="15">
        <v>60845</v>
      </c>
      <c r="E374" s="15">
        <v>1997</v>
      </c>
      <c r="F374" s="15">
        <v>5890</v>
      </c>
      <c r="G374" s="15">
        <v>1897</v>
      </c>
      <c r="H374" s="15">
        <v>581</v>
      </c>
      <c r="I374" s="15">
        <v>1374</v>
      </c>
      <c r="J374" s="15">
        <v>331</v>
      </c>
      <c r="K374" s="15">
        <v>0</v>
      </c>
      <c r="L374" s="15">
        <v>0</v>
      </c>
      <c r="M374" s="15">
        <v>0</v>
      </c>
      <c r="N374" s="6">
        <f t="shared" si="5"/>
        <v>196681</v>
      </c>
    </row>
    <row r="375" spans="1:14" x14ac:dyDescent="0.3">
      <c r="A375" s="8">
        <v>372</v>
      </c>
      <c r="B375" s="16" t="s">
        <v>386</v>
      </c>
      <c r="C375" s="15">
        <v>144282</v>
      </c>
      <c r="D375" s="15">
        <v>65810</v>
      </c>
      <c r="E375" s="15">
        <v>2408</v>
      </c>
      <c r="F375" s="15">
        <v>7101</v>
      </c>
      <c r="G375" s="15">
        <v>3080</v>
      </c>
      <c r="H375" s="15">
        <v>677</v>
      </c>
      <c r="I375" s="15">
        <v>1740</v>
      </c>
      <c r="J375" s="15">
        <v>399</v>
      </c>
      <c r="K375" s="15">
        <v>0</v>
      </c>
      <c r="L375" s="15">
        <v>0</v>
      </c>
      <c r="M375" s="15">
        <v>0</v>
      </c>
      <c r="N375" s="6">
        <f t="shared" si="5"/>
        <v>225497</v>
      </c>
    </row>
    <row r="376" spans="1:14" x14ac:dyDescent="0.3">
      <c r="A376" s="8">
        <v>373</v>
      </c>
      <c r="B376" s="16" t="s">
        <v>387</v>
      </c>
      <c r="C376" s="15">
        <v>75106</v>
      </c>
      <c r="D376" s="15">
        <v>37087</v>
      </c>
      <c r="E376" s="15">
        <v>1327</v>
      </c>
      <c r="F376" s="15">
        <v>4047</v>
      </c>
      <c r="G376" s="15">
        <v>671</v>
      </c>
      <c r="H376" s="15">
        <v>346</v>
      </c>
      <c r="I376" s="15">
        <v>410</v>
      </c>
      <c r="J376" s="15">
        <v>226</v>
      </c>
      <c r="K376" s="15">
        <v>0</v>
      </c>
      <c r="L376" s="15">
        <v>0</v>
      </c>
      <c r="M376" s="15">
        <v>0</v>
      </c>
      <c r="N376" s="6">
        <f t="shared" si="5"/>
        <v>119220</v>
      </c>
    </row>
    <row r="377" spans="1:14" x14ac:dyDescent="0.3">
      <c r="A377" s="8">
        <v>374</v>
      </c>
      <c r="B377" s="16" t="s">
        <v>388</v>
      </c>
      <c r="C377" s="15">
        <v>110560</v>
      </c>
      <c r="D377" s="15">
        <v>41639</v>
      </c>
      <c r="E377" s="15">
        <v>1849</v>
      </c>
      <c r="F377" s="15">
        <v>5322</v>
      </c>
      <c r="G377" s="15">
        <v>3246</v>
      </c>
      <c r="H377" s="15">
        <v>527</v>
      </c>
      <c r="I377" s="15">
        <v>1697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165138</v>
      </c>
    </row>
    <row r="378" spans="1:14" x14ac:dyDescent="0.3">
      <c r="A378" s="8">
        <v>375</v>
      </c>
      <c r="B378" s="16" t="s">
        <v>389</v>
      </c>
      <c r="C378" s="15">
        <v>591854</v>
      </c>
      <c r="D378" s="15">
        <v>253672</v>
      </c>
      <c r="E378" s="15">
        <v>7789</v>
      </c>
      <c r="F378" s="15">
        <v>18488</v>
      </c>
      <c r="G378" s="15">
        <v>19195</v>
      </c>
      <c r="H378" s="15">
        <v>3019</v>
      </c>
      <c r="I378" s="15">
        <v>18237</v>
      </c>
      <c r="J378" s="15">
        <v>997</v>
      </c>
      <c r="K378" s="15">
        <v>0</v>
      </c>
      <c r="L378" s="15">
        <v>68692</v>
      </c>
      <c r="M378" s="15">
        <v>0</v>
      </c>
      <c r="N378" s="6">
        <f t="shared" si="5"/>
        <v>981943</v>
      </c>
    </row>
    <row r="379" spans="1:14" x14ac:dyDescent="0.3">
      <c r="A379" s="8">
        <v>376</v>
      </c>
      <c r="B379" s="16" t="s">
        <v>390</v>
      </c>
      <c r="C379" s="15">
        <v>64100</v>
      </c>
      <c r="D379" s="15">
        <v>34550</v>
      </c>
      <c r="E379" s="15">
        <v>1101</v>
      </c>
      <c r="F379" s="15">
        <v>3319</v>
      </c>
      <c r="G379" s="15">
        <v>658</v>
      </c>
      <c r="H379" s="15">
        <v>297</v>
      </c>
      <c r="I379" s="15">
        <v>454</v>
      </c>
      <c r="J379" s="15">
        <v>186</v>
      </c>
      <c r="K379" s="15">
        <v>0</v>
      </c>
      <c r="L379" s="15">
        <v>4746</v>
      </c>
      <c r="M379" s="15">
        <v>0</v>
      </c>
      <c r="N379" s="6">
        <f t="shared" si="5"/>
        <v>109411</v>
      </c>
    </row>
    <row r="380" spans="1:14" x14ac:dyDescent="0.3">
      <c r="A380" s="8">
        <v>377</v>
      </c>
      <c r="B380" s="16" t="s">
        <v>391</v>
      </c>
      <c r="C380" s="15">
        <v>506554</v>
      </c>
      <c r="D380" s="15">
        <v>171927</v>
      </c>
      <c r="E380" s="15">
        <v>7787</v>
      </c>
      <c r="F380" s="15">
        <v>19928</v>
      </c>
      <c r="G380" s="15">
        <v>22240</v>
      </c>
      <c r="H380" s="15">
        <v>2545</v>
      </c>
      <c r="I380" s="15">
        <v>13979</v>
      </c>
      <c r="J380" s="15">
        <v>1109</v>
      </c>
      <c r="K380" s="15">
        <v>0</v>
      </c>
      <c r="L380" s="15">
        <v>0</v>
      </c>
      <c r="M380" s="15">
        <v>0</v>
      </c>
      <c r="N380" s="6">
        <f t="shared" si="5"/>
        <v>746069</v>
      </c>
    </row>
    <row r="381" spans="1:14" x14ac:dyDescent="0.3">
      <c r="A381" s="8">
        <v>378</v>
      </c>
      <c r="B381" s="16" t="s">
        <v>392</v>
      </c>
      <c r="C381" s="15">
        <v>180432</v>
      </c>
      <c r="D381" s="15">
        <v>125431</v>
      </c>
      <c r="E381" s="15">
        <v>2799</v>
      </c>
      <c r="F381" s="15">
        <v>7737</v>
      </c>
      <c r="G381" s="15">
        <v>6154</v>
      </c>
      <c r="H381" s="15">
        <v>875</v>
      </c>
      <c r="I381" s="15">
        <v>3885</v>
      </c>
      <c r="J381" s="15">
        <v>437</v>
      </c>
      <c r="K381" s="15">
        <v>0</v>
      </c>
      <c r="L381" s="15">
        <v>0</v>
      </c>
      <c r="M381" s="15">
        <v>0</v>
      </c>
      <c r="N381" s="6">
        <f t="shared" si="5"/>
        <v>327750</v>
      </c>
    </row>
    <row r="382" spans="1:14" x14ac:dyDescent="0.3">
      <c r="A382" s="8">
        <v>379</v>
      </c>
      <c r="B382" s="16" t="s">
        <v>393</v>
      </c>
      <c r="C382" s="15">
        <v>171052</v>
      </c>
      <c r="D382" s="15">
        <v>47183</v>
      </c>
      <c r="E382" s="15">
        <v>2760</v>
      </c>
      <c r="F382" s="15">
        <v>7441</v>
      </c>
      <c r="G382" s="15">
        <v>5683</v>
      </c>
      <c r="H382" s="15">
        <v>841</v>
      </c>
      <c r="I382" s="15">
        <v>3599</v>
      </c>
      <c r="J382" s="15">
        <v>417</v>
      </c>
      <c r="K382" s="15">
        <v>0</v>
      </c>
      <c r="L382" s="15">
        <v>6171</v>
      </c>
      <c r="M382" s="15">
        <v>0</v>
      </c>
      <c r="N382" s="6">
        <f t="shared" si="5"/>
        <v>245147</v>
      </c>
    </row>
    <row r="383" spans="1:14" x14ac:dyDescent="0.3">
      <c r="A383" s="8">
        <v>380</v>
      </c>
      <c r="B383" s="16" t="s">
        <v>394</v>
      </c>
      <c r="C383" s="15">
        <v>126370</v>
      </c>
      <c r="D383" s="15">
        <v>50094</v>
      </c>
      <c r="E383" s="15">
        <v>2071</v>
      </c>
      <c r="F383" s="15">
        <v>5443</v>
      </c>
      <c r="G383" s="15">
        <v>3835</v>
      </c>
      <c r="H383" s="15">
        <v>630</v>
      </c>
      <c r="I383" s="15">
        <v>2772</v>
      </c>
      <c r="J383" s="15">
        <v>304</v>
      </c>
      <c r="K383" s="15">
        <v>0</v>
      </c>
      <c r="L383" s="15">
        <v>10122</v>
      </c>
      <c r="M383" s="15">
        <v>0</v>
      </c>
      <c r="N383" s="6">
        <f t="shared" si="5"/>
        <v>201641</v>
      </c>
    </row>
    <row r="384" spans="1:14" x14ac:dyDescent="0.3">
      <c r="A384" s="8">
        <v>381</v>
      </c>
      <c r="B384" s="16" t="s">
        <v>395</v>
      </c>
      <c r="C384" s="15">
        <v>159734</v>
      </c>
      <c r="D384" s="15">
        <v>114448</v>
      </c>
      <c r="E384" s="15">
        <v>2451</v>
      </c>
      <c r="F384" s="15">
        <v>6321</v>
      </c>
      <c r="G384" s="15">
        <v>4499</v>
      </c>
      <c r="H384" s="15">
        <v>800</v>
      </c>
      <c r="I384" s="15">
        <v>3748</v>
      </c>
      <c r="J384" s="15">
        <v>346</v>
      </c>
      <c r="K384" s="15">
        <v>0</v>
      </c>
      <c r="L384" s="15">
        <v>0</v>
      </c>
      <c r="M384" s="15">
        <v>0</v>
      </c>
      <c r="N384" s="6">
        <f t="shared" si="5"/>
        <v>292347</v>
      </c>
    </row>
    <row r="385" spans="1:14" x14ac:dyDescent="0.3">
      <c r="A385" s="8">
        <v>382</v>
      </c>
      <c r="B385" s="16" t="s">
        <v>396</v>
      </c>
      <c r="C385" s="15">
        <v>113518</v>
      </c>
      <c r="D385" s="15">
        <v>54559</v>
      </c>
      <c r="E385" s="15">
        <v>1908</v>
      </c>
      <c r="F385" s="15">
        <v>5516</v>
      </c>
      <c r="G385" s="15">
        <v>2194</v>
      </c>
      <c r="H385" s="15">
        <v>539</v>
      </c>
      <c r="I385" s="15">
        <v>1417</v>
      </c>
      <c r="J385" s="15">
        <v>305</v>
      </c>
      <c r="K385" s="15">
        <v>0</v>
      </c>
      <c r="L385" s="15">
        <v>2492</v>
      </c>
      <c r="M385" s="15">
        <v>0</v>
      </c>
      <c r="N385" s="6">
        <f t="shared" si="5"/>
        <v>182448</v>
      </c>
    </row>
    <row r="386" spans="1:14" x14ac:dyDescent="0.3">
      <c r="A386" s="8">
        <v>383</v>
      </c>
      <c r="B386" s="16" t="s">
        <v>397</v>
      </c>
      <c r="C386" s="15">
        <v>79848</v>
      </c>
      <c r="D386" s="15">
        <v>34788</v>
      </c>
      <c r="E386" s="15">
        <v>1339</v>
      </c>
      <c r="F386" s="15">
        <v>3938</v>
      </c>
      <c r="G386" s="15">
        <v>1073</v>
      </c>
      <c r="H386" s="15">
        <v>374</v>
      </c>
      <c r="I386" s="15">
        <v>733</v>
      </c>
      <c r="J386" s="15">
        <v>273</v>
      </c>
      <c r="K386" s="15">
        <v>0</v>
      </c>
      <c r="L386" s="15">
        <v>0</v>
      </c>
      <c r="M386" s="15">
        <v>0</v>
      </c>
      <c r="N386" s="6">
        <f t="shared" si="5"/>
        <v>122366</v>
      </c>
    </row>
    <row r="387" spans="1:14" x14ac:dyDescent="0.3">
      <c r="A387" s="8">
        <v>384</v>
      </c>
      <c r="B387" s="16" t="s">
        <v>398</v>
      </c>
      <c r="C387" s="15">
        <v>229666</v>
      </c>
      <c r="D387" s="15">
        <v>70789</v>
      </c>
      <c r="E387" s="15">
        <v>3648</v>
      </c>
      <c r="F387" s="15">
        <v>9791</v>
      </c>
      <c r="G387" s="15">
        <v>9365</v>
      </c>
      <c r="H387" s="15">
        <v>1132</v>
      </c>
      <c r="I387" s="15">
        <v>5445</v>
      </c>
      <c r="J387" s="15">
        <v>550</v>
      </c>
      <c r="K387" s="15">
        <v>0</v>
      </c>
      <c r="L387" s="15">
        <v>0</v>
      </c>
      <c r="M387" s="15">
        <v>0</v>
      </c>
      <c r="N387" s="6">
        <f t="shared" si="5"/>
        <v>330386</v>
      </c>
    </row>
    <row r="388" spans="1:14" x14ac:dyDescent="0.3">
      <c r="A388" s="8">
        <v>385</v>
      </c>
      <c r="B388" s="16" t="s">
        <v>399</v>
      </c>
      <c r="C388" s="15">
        <v>5427744</v>
      </c>
      <c r="D388" s="15">
        <v>1199659</v>
      </c>
      <c r="E388" s="15">
        <v>56044</v>
      </c>
      <c r="F388" s="15">
        <v>156758</v>
      </c>
      <c r="G388" s="15">
        <v>143528</v>
      </c>
      <c r="H388" s="15">
        <v>28411</v>
      </c>
      <c r="I388" s="15">
        <v>164741</v>
      </c>
      <c r="J388" s="15">
        <v>9621</v>
      </c>
      <c r="K388" s="15">
        <v>0</v>
      </c>
      <c r="L388" s="15">
        <v>4567</v>
      </c>
      <c r="M388" s="15">
        <v>0</v>
      </c>
      <c r="N388" s="6">
        <f t="shared" si="5"/>
        <v>7191073</v>
      </c>
    </row>
    <row r="389" spans="1:14" x14ac:dyDescent="0.3">
      <c r="A389" s="8">
        <v>386</v>
      </c>
      <c r="B389" s="16" t="s">
        <v>400</v>
      </c>
      <c r="C389" s="15">
        <v>1107352</v>
      </c>
      <c r="D389" s="15">
        <v>179296</v>
      </c>
      <c r="E389" s="15">
        <v>14747</v>
      </c>
      <c r="F389" s="15">
        <v>41719</v>
      </c>
      <c r="G389" s="15">
        <v>38431</v>
      </c>
      <c r="H389" s="15">
        <v>5276</v>
      </c>
      <c r="I389" s="15">
        <v>23296</v>
      </c>
      <c r="J389" s="15">
        <v>2266</v>
      </c>
      <c r="K389" s="15">
        <v>0</v>
      </c>
      <c r="L389" s="15">
        <v>0</v>
      </c>
      <c r="M389" s="15">
        <v>0</v>
      </c>
      <c r="N389" s="6">
        <f t="shared" ref="N389:N452" si="6">SUM(C389:M389)</f>
        <v>1412383</v>
      </c>
    </row>
    <row r="390" spans="1:14" x14ac:dyDescent="0.3">
      <c r="A390" s="8">
        <v>387</v>
      </c>
      <c r="B390" s="16" t="s">
        <v>401</v>
      </c>
      <c r="C390" s="15">
        <v>173518</v>
      </c>
      <c r="D390" s="15">
        <v>77404</v>
      </c>
      <c r="E390" s="15">
        <v>2601</v>
      </c>
      <c r="F390" s="15">
        <v>7174</v>
      </c>
      <c r="G390" s="15">
        <v>5095</v>
      </c>
      <c r="H390" s="15">
        <v>841</v>
      </c>
      <c r="I390" s="15">
        <v>3593</v>
      </c>
      <c r="J390" s="15">
        <v>402</v>
      </c>
      <c r="K390" s="15">
        <v>0</v>
      </c>
      <c r="L390" s="15">
        <v>4822</v>
      </c>
      <c r="M390" s="15">
        <v>0</v>
      </c>
      <c r="N390" s="6">
        <f t="shared" si="6"/>
        <v>275450</v>
      </c>
    </row>
    <row r="391" spans="1:14" x14ac:dyDescent="0.3">
      <c r="A391" s="8">
        <v>388</v>
      </c>
      <c r="B391" s="16" t="s">
        <v>402</v>
      </c>
      <c r="C391" s="15">
        <v>167564</v>
      </c>
      <c r="D391" s="15">
        <v>179790</v>
      </c>
      <c r="E391" s="15">
        <v>2744</v>
      </c>
      <c r="F391" s="15">
        <v>7895</v>
      </c>
      <c r="G391" s="15">
        <v>4569</v>
      </c>
      <c r="H391" s="15">
        <v>797</v>
      </c>
      <c r="I391" s="15">
        <v>2648</v>
      </c>
      <c r="J391" s="15">
        <v>441</v>
      </c>
      <c r="K391" s="15">
        <v>0</v>
      </c>
      <c r="L391" s="15">
        <v>0</v>
      </c>
      <c r="M391" s="15">
        <v>0</v>
      </c>
      <c r="N391" s="6">
        <f t="shared" si="6"/>
        <v>366448</v>
      </c>
    </row>
    <row r="392" spans="1:14" x14ac:dyDescent="0.3">
      <c r="A392" s="8">
        <v>389</v>
      </c>
      <c r="B392" s="16" t="s">
        <v>403</v>
      </c>
      <c r="C392" s="15">
        <v>137584</v>
      </c>
      <c r="D392" s="15">
        <v>70226</v>
      </c>
      <c r="E392" s="15">
        <v>2421</v>
      </c>
      <c r="F392" s="15">
        <v>7195</v>
      </c>
      <c r="G392" s="15">
        <v>1869</v>
      </c>
      <c r="H392" s="15">
        <v>643</v>
      </c>
      <c r="I392" s="15">
        <v>1137</v>
      </c>
      <c r="J392" s="15">
        <v>405</v>
      </c>
      <c r="K392" s="15">
        <v>0</v>
      </c>
      <c r="L392" s="15">
        <v>10221</v>
      </c>
      <c r="M392" s="15">
        <v>0</v>
      </c>
      <c r="N392" s="6">
        <f t="shared" si="6"/>
        <v>231701</v>
      </c>
    </row>
    <row r="393" spans="1:14" x14ac:dyDescent="0.3">
      <c r="A393" s="8">
        <v>390</v>
      </c>
      <c r="B393" s="16" t="s">
        <v>404</v>
      </c>
      <c r="C393" s="15">
        <v>2417366</v>
      </c>
      <c r="D393" s="15">
        <v>565723</v>
      </c>
      <c r="E393" s="15">
        <v>33660</v>
      </c>
      <c r="F393" s="15">
        <v>75463</v>
      </c>
      <c r="G393" s="15">
        <v>71124</v>
      </c>
      <c r="H393" s="15">
        <v>13467</v>
      </c>
      <c r="I393" s="15">
        <v>86442</v>
      </c>
      <c r="J393" s="15">
        <v>4875</v>
      </c>
      <c r="K393" s="15">
        <v>0</v>
      </c>
      <c r="L393" s="15">
        <v>3628104</v>
      </c>
      <c r="M393" s="15">
        <v>0</v>
      </c>
      <c r="N393" s="6">
        <f t="shared" si="6"/>
        <v>6896224</v>
      </c>
    </row>
    <row r="394" spans="1:14" x14ac:dyDescent="0.3">
      <c r="A394" s="8">
        <v>391</v>
      </c>
      <c r="B394" s="16" t="s">
        <v>405</v>
      </c>
      <c r="C394" s="15">
        <v>201668</v>
      </c>
      <c r="D394" s="15">
        <v>90609</v>
      </c>
      <c r="E394" s="15">
        <v>3264</v>
      </c>
      <c r="F394" s="15">
        <v>9201</v>
      </c>
      <c r="G394" s="15">
        <v>7144</v>
      </c>
      <c r="H394" s="15">
        <v>970</v>
      </c>
      <c r="I394" s="15">
        <v>3742</v>
      </c>
      <c r="J394" s="15">
        <v>517</v>
      </c>
      <c r="K394" s="15">
        <v>0</v>
      </c>
      <c r="L394" s="15">
        <v>0</v>
      </c>
      <c r="M394" s="15">
        <v>0</v>
      </c>
      <c r="N394" s="6">
        <f t="shared" si="6"/>
        <v>317115</v>
      </c>
    </row>
    <row r="395" spans="1:14" x14ac:dyDescent="0.3">
      <c r="A395" s="8">
        <v>392</v>
      </c>
      <c r="B395" s="16" t="s">
        <v>406</v>
      </c>
      <c r="C395" s="15">
        <v>336988</v>
      </c>
      <c r="D395" s="15">
        <v>114214</v>
      </c>
      <c r="E395" s="15">
        <v>5216</v>
      </c>
      <c r="F395" s="15">
        <v>14505</v>
      </c>
      <c r="G395" s="15">
        <v>13235</v>
      </c>
      <c r="H395" s="15">
        <v>1628</v>
      </c>
      <c r="I395" s="15">
        <v>7154</v>
      </c>
      <c r="J395" s="15">
        <v>832</v>
      </c>
      <c r="K395" s="15">
        <v>0</v>
      </c>
      <c r="L395" s="15">
        <v>0</v>
      </c>
      <c r="M395" s="15">
        <v>0</v>
      </c>
      <c r="N395" s="6">
        <f t="shared" si="6"/>
        <v>493772</v>
      </c>
    </row>
    <row r="396" spans="1:14" x14ac:dyDescent="0.3">
      <c r="A396" s="8">
        <v>393</v>
      </c>
      <c r="B396" s="16" t="s">
        <v>407</v>
      </c>
      <c r="C396" s="15">
        <v>215200</v>
      </c>
      <c r="D396" s="15">
        <v>65209</v>
      </c>
      <c r="E396" s="15">
        <v>3345</v>
      </c>
      <c r="F396" s="15">
        <v>9197</v>
      </c>
      <c r="G396" s="15">
        <v>7150</v>
      </c>
      <c r="H396" s="15">
        <v>1046</v>
      </c>
      <c r="I396" s="15">
        <v>4544</v>
      </c>
      <c r="J396" s="15">
        <v>511</v>
      </c>
      <c r="K396" s="15">
        <v>0</v>
      </c>
      <c r="L396" s="15">
        <v>14707</v>
      </c>
      <c r="M396" s="15">
        <v>0</v>
      </c>
      <c r="N396" s="6">
        <f t="shared" si="6"/>
        <v>320909</v>
      </c>
    </row>
    <row r="397" spans="1:14" x14ac:dyDescent="0.3">
      <c r="A397" s="8">
        <v>394</v>
      </c>
      <c r="B397" s="16" t="s">
        <v>408</v>
      </c>
      <c r="C397" s="15">
        <v>144226</v>
      </c>
      <c r="D397" s="15">
        <v>38964</v>
      </c>
      <c r="E397" s="15">
        <v>2309</v>
      </c>
      <c r="F397" s="15">
        <v>6367</v>
      </c>
      <c r="G397" s="15">
        <v>4915</v>
      </c>
      <c r="H397" s="15">
        <v>701</v>
      </c>
      <c r="I397" s="15">
        <v>3064</v>
      </c>
      <c r="J397" s="15">
        <v>369</v>
      </c>
      <c r="K397" s="15">
        <v>0</v>
      </c>
      <c r="L397" s="15">
        <v>0</v>
      </c>
      <c r="M397" s="15">
        <v>0</v>
      </c>
      <c r="N397" s="6">
        <f t="shared" si="6"/>
        <v>200915</v>
      </c>
    </row>
    <row r="398" spans="1:14" x14ac:dyDescent="0.3">
      <c r="A398" s="8">
        <v>395</v>
      </c>
      <c r="B398" s="16" t="s">
        <v>409</v>
      </c>
      <c r="C398" s="15">
        <v>152334</v>
      </c>
      <c r="D398" s="15">
        <v>58208</v>
      </c>
      <c r="E398" s="15">
        <v>2566</v>
      </c>
      <c r="F398" s="15">
        <v>7512</v>
      </c>
      <c r="G398" s="15">
        <v>3447</v>
      </c>
      <c r="H398" s="15">
        <v>718</v>
      </c>
      <c r="I398" s="15">
        <v>1927</v>
      </c>
      <c r="J398" s="15">
        <v>423</v>
      </c>
      <c r="K398" s="15">
        <v>0</v>
      </c>
      <c r="L398" s="15">
        <v>0</v>
      </c>
      <c r="M398" s="15">
        <v>0</v>
      </c>
      <c r="N398" s="6">
        <f t="shared" si="6"/>
        <v>227135</v>
      </c>
    </row>
    <row r="399" spans="1:14" x14ac:dyDescent="0.3">
      <c r="A399" s="8">
        <v>396</v>
      </c>
      <c r="B399" s="16" t="s">
        <v>410</v>
      </c>
      <c r="C399" s="15">
        <v>201606</v>
      </c>
      <c r="D399" s="15">
        <v>62876</v>
      </c>
      <c r="E399" s="15">
        <v>3300</v>
      </c>
      <c r="F399" s="15">
        <v>9295</v>
      </c>
      <c r="G399" s="15">
        <v>6894</v>
      </c>
      <c r="H399" s="15">
        <v>970</v>
      </c>
      <c r="I399" s="15">
        <v>3636</v>
      </c>
      <c r="J399" s="15">
        <v>526</v>
      </c>
      <c r="K399" s="15">
        <v>0</v>
      </c>
      <c r="L399" s="15">
        <v>0</v>
      </c>
      <c r="M399" s="15">
        <v>0</v>
      </c>
      <c r="N399" s="6">
        <f t="shared" si="6"/>
        <v>289103</v>
      </c>
    </row>
    <row r="400" spans="1:14" x14ac:dyDescent="0.3">
      <c r="A400" s="8">
        <v>397</v>
      </c>
      <c r="B400" s="16" t="s">
        <v>411</v>
      </c>
      <c r="C400" s="15">
        <v>2106826</v>
      </c>
      <c r="D400" s="15">
        <v>799419</v>
      </c>
      <c r="E400" s="15">
        <v>28134</v>
      </c>
      <c r="F400" s="15">
        <v>74866</v>
      </c>
      <c r="G400" s="15">
        <v>67123</v>
      </c>
      <c r="H400" s="15">
        <v>10315</v>
      </c>
      <c r="I400" s="15">
        <v>51796</v>
      </c>
      <c r="J400" s="15">
        <v>4422</v>
      </c>
      <c r="K400" s="15">
        <v>0</v>
      </c>
      <c r="L400" s="15">
        <v>1228010</v>
      </c>
      <c r="M400" s="15">
        <v>0</v>
      </c>
      <c r="N400" s="6">
        <f t="shared" si="6"/>
        <v>4370911</v>
      </c>
    </row>
    <row r="401" spans="1:14" x14ac:dyDescent="0.3">
      <c r="A401" s="8">
        <v>398</v>
      </c>
      <c r="B401" s="16" t="s">
        <v>412</v>
      </c>
      <c r="C401" s="15">
        <v>337694</v>
      </c>
      <c r="D401" s="15">
        <v>134887</v>
      </c>
      <c r="E401" s="15">
        <v>5093</v>
      </c>
      <c r="F401" s="15">
        <v>12014</v>
      </c>
      <c r="G401" s="15">
        <v>8085</v>
      </c>
      <c r="H401" s="15">
        <v>1751</v>
      </c>
      <c r="I401" s="15">
        <v>8429</v>
      </c>
      <c r="J401" s="15">
        <v>647</v>
      </c>
      <c r="K401" s="15">
        <v>0</v>
      </c>
      <c r="L401" s="15">
        <v>0</v>
      </c>
      <c r="M401" s="15">
        <v>0</v>
      </c>
      <c r="N401" s="6">
        <f t="shared" si="6"/>
        <v>508600</v>
      </c>
    </row>
    <row r="402" spans="1:14" x14ac:dyDescent="0.3">
      <c r="A402" s="8">
        <v>399</v>
      </c>
      <c r="B402" s="16" t="s">
        <v>413</v>
      </c>
      <c r="C402" s="15">
        <v>1481964</v>
      </c>
      <c r="D402" s="15">
        <v>444333</v>
      </c>
      <c r="E402" s="15">
        <v>12973</v>
      </c>
      <c r="F402" s="15">
        <v>42328</v>
      </c>
      <c r="G402" s="15">
        <v>52995</v>
      </c>
      <c r="H402" s="15">
        <v>7900</v>
      </c>
      <c r="I402" s="15">
        <v>52622</v>
      </c>
      <c r="J402" s="15">
        <v>2123</v>
      </c>
      <c r="K402" s="15">
        <v>0</v>
      </c>
      <c r="L402" s="15">
        <v>0</v>
      </c>
      <c r="M402" s="15">
        <v>0</v>
      </c>
      <c r="N402" s="6">
        <f t="shared" si="6"/>
        <v>2097238</v>
      </c>
    </row>
    <row r="403" spans="1:14" x14ac:dyDescent="0.3">
      <c r="A403" s="8">
        <v>400</v>
      </c>
      <c r="B403" s="16" t="s">
        <v>414</v>
      </c>
      <c r="C403" s="15">
        <v>163744</v>
      </c>
      <c r="D403" s="15">
        <v>56241</v>
      </c>
      <c r="E403" s="15">
        <v>2229</v>
      </c>
      <c r="F403" s="15">
        <v>6914</v>
      </c>
      <c r="G403" s="15">
        <v>2776</v>
      </c>
      <c r="H403" s="15">
        <v>747</v>
      </c>
      <c r="I403" s="15">
        <v>2039</v>
      </c>
      <c r="J403" s="15">
        <v>353</v>
      </c>
      <c r="K403" s="15">
        <v>0</v>
      </c>
      <c r="L403" s="15">
        <v>0</v>
      </c>
      <c r="M403" s="15">
        <v>0</v>
      </c>
      <c r="N403" s="6">
        <f t="shared" si="6"/>
        <v>235043</v>
      </c>
    </row>
    <row r="404" spans="1:14" x14ac:dyDescent="0.3">
      <c r="A404" s="8">
        <v>401</v>
      </c>
      <c r="B404" s="16" t="s">
        <v>415</v>
      </c>
      <c r="C404" s="15">
        <v>1277188</v>
      </c>
      <c r="D404" s="15">
        <v>447166</v>
      </c>
      <c r="E404" s="15">
        <v>9443</v>
      </c>
      <c r="F404" s="15">
        <v>34905</v>
      </c>
      <c r="G404" s="15">
        <v>40515</v>
      </c>
      <c r="H404" s="15">
        <v>6847</v>
      </c>
      <c r="I404" s="15">
        <v>42161</v>
      </c>
      <c r="J404" s="15">
        <v>2194</v>
      </c>
      <c r="K404" s="15">
        <v>0</v>
      </c>
      <c r="L404" s="15">
        <v>0</v>
      </c>
      <c r="M404" s="15">
        <v>0</v>
      </c>
      <c r="N404" s="6">
        <f t="shared" si="6"/>
        <v>1860419</v>
      </c>
    </row>
    <row r="405" spans="1:14" x14ac:dyDescent="0.3">
      <c r="A405" s="8">
        <v>402</v>
      </c>
      <c r="B405" s="16" t="s">
        <v>416</v>
      </c>
      <c r="C405" s="15">
        <v>95972</v>
      </c>
      <c r="D405" s="15">
        <v>40671</v>
      </c>
      <c r="E405" s="15">
        <v>1630</v>
      </c>
      <c r="F405" s="15">
        <v>4778</v>
      </c>
      <c r="G405" s="15">
        <v>1924</v>
      </c>
      <c r="H405" s="15">
        <v>452</v>
      </c>
      <c r="I405" s="15">
        <v>1187</v>
      </c>
      <c r="J405" s="15">
        <v>267</v>
      </c>
      <c r="K405" s="15">
        <v>0</v>
      </c>
      <c r="L405" s="15">
        <v>0</v>
      </c>
      <c r="M405" s="15">
        <v>0</v>
      </c>
      <c r="N405" s="6">
        <f t="shared" si="6"/>
        <v>146881</v>
      </c>
    </row>
    <row r="406" spans="1:14" x14ac:dyDescent="0.3">
      <c r="A406" s="8">
        <v>403</v>
      </c>
      <c r="B406" s="16" t="s">
        <v>417</v>
      </c>
      <c r="C406" s="15">
        <v>201264</v>
      </c>
      <c r="D406" s="15">
        <v>89157</v>
      </c>
      <c r="E406" s="15">
        <v>2850</v>
      </c>
      <c r="F406" s="15">
        <v>6821</v>
      </c>
      <c r="G406" s="15">
        <v>4811</v>
      </c>
      <c r="H406" s="15">
        <v>1031</v>
      </c>
      <c r="I406" s="15">
        <v>5190</v>
      </c>
      <c r="J406" s="15">
        <v>373</v>
      </c>
      <c r="K406" s="15">
        <v>0</v>
      </c>
      <c r="L406" s="15">
        <v>12837</v>
      </c>
      <c r="M406" s="15">
        <v>0</v>
      </c>
      <c r="N406" s="6">
        <f t="shared" si="6"/>
        <v>324334</v>
      </c>
    </row>
    <row r="407" spans="1:14" x14ac:dyDescent="0.3">
      <c r="A407" s="8">
        <v>404</v>
      </c>
      <c r="B407" s="16" t="s">
        <v>418</v>
      </c>
      <c r="C407" s="15">
        <v>109074</v>
      </c>
      <c r="D407" s="15">
        <v>58858</v>
      </c>
      <c r="E407" s="15">
        <v>1742</v>
      </c>
      <c r="F407" s="15">
        <v>4566</v>
      </c>
      <c r="G407" s="15">
        <v>1211</v>
      </c>
      <c r="H407" s="15">
        <v>543</v>
      </c>
      <c r="I407" s="15">
        <v>1747</v>
      </c>
      <c r="J407" s="15">
        <v>252</v>
      </c>
      <c r="K407" s="15">
        <v>0</v>
      </c>
      <c r="L407" s="15">
        <v>4777</v>
      </c>
      <c r="M407" s="15">
        <v>0</v>
      </c>
      <c r="N407" s="6">
        <f t="shared" si="6"/>
        <v>182770</v>
      </c>
    </row>
    <row r="408" spans="1:14" x14ac:dyDescent="0.3">
      <c r="A408" s="8">
        <v>405</v>
      </c>
      <c r="B408" s="16" t="s">
        <v>419</v>
      </c>
      <c r="C408" s="15">
        <v>182072</v>
      </c>
      <c r="D408" s="15">
        <v>71859</v>
      </c>
      <c r="E408" s="15">
        <v>2660</v>
      </c>
      <c r="F408" s="15">
        <v>6590</v>
      </c>
      <c r="G408" s="15">
        <v>3703</v>
      </c>
      <c r="H408" s="15">
        <v>923</v>
      </c>
      <c r="I408" s="15">
        <v>4009</v>
      </c>
      <c r="J408" s="15">
        <v>400</v>
      </c>
      <c r="K408" s="15">
        <v>0</v>
      </c>
      <c r="L408" s="15">
        <v>0</v>
      </c>
      <c r="M408" s="15">
        <v>0</v>
      </c>
      <c r="N408" s="6">
        <f t="shared" si="6"/>
        <v>272216</v>
      </c>
    </row>
    <row r="409" spans="1:14" x14ac:dyDescent="0.3">
      <c r="A409" s="8">
        <v>406</v>
      </c>
      <c r="B409" s="16" t="s">
        <v>420</v>
      </c>
      <c r="C409" s="15">
        <v>947350</v>
      </c>
      <c r="D409" s="15">
        <v>271032</v>
      </c>
      <c r="E409" s="15">
        <v>14492</v>
      </c>
      <c r="F409" s="15">
        <v>39329</v>
      </c>
      <c r="G409" s="15">
        <v>46038</v>
      </c>
      <c r="H409" s="15">
        <v>4629</v>
      </c>
      <c r="I409" s="15">
        <v>22818</v>
      </c>
      <c r="J409" s="15">
        <v>2224</v>
      </c>
      <c r="K409" s="15">
        <v>0</v>
      </c>
      <c r="L409" s="15">
        <v>0</v>
      </c>
      <c r="M409" s="15">
        <v>0</v>
      </c>
      <c r="N409" s="6">
        <f t="shared" si="6"/>
        <v>1347912</v>
      </c>
    </row>
    <row r="410" spans="1:14" x14ac:dyDescent="0.3">
      <c r="A410" s="8">
        <v>407</v>
      </c>
      <c r="B410" s="16" t="s">
        <v>421</v>
      </c>
      <c r="C410" s="15">
        <v>389340</v>
      </c>
      <c r="D410" s="15">
        <v>72076</v>
      </c>
      <c r="E410" s="15">
        <v>5864</v>
      </c>
      <c r="F410" s="15">
        <v>15629</v>
      </c>
      <c r="G410" s="15">
        <v>19091</v>
      </c>
      <c r="H410" s="15">
        <v>1864</v>
      </c>
      <c r="I410" s="15">
        <v>9958</v>
      </c>
      <c r="J410" s="15">
        <v>881</v>
      </c>
      <c r="K410" s="15">
        <v>0</v>
      </c>
      <c r="L410" s="15">
        <v>51056</v>
      </c>
      <c r="M410" s="15">
        <v>0</v>
      </c>
      <c r="N410" s="6">
        <f t="shared" si="6"/>
        <v>565759</v>
      </c>
    </row>
    <row r="411" spans="1:14" x14ac:dyDescent="0.3">
      <c r="A411" s="8">
        <v>408</v>
      </c>
      <c r="B411" s="16" t="s">
        <v>422</v>
      </c>
      <c r="C411" s="15">
        <v>78984</v>
      </c>
      <c r="D411" s="15">
        <v>50742</v>
      </c>
      <c r="E411" s="15">
        <v>1297</v>
      </c>
      <c r="F411" s="15">
        <v>3814</v>
      </c>
      <c r="G411" s="15">
        <v>831</v>
      </c>
      <c r="H411" s="15">
        <v>371</v>
      </c>
      <c r="I411" s="15">
        <v>758</v>
      </c>
      <c r="J411" s="15">
        <v>212</v>
      </c>
      <c r="K411" s="15">
        <v>0</v>
      </c>
      <c r="L411" s="15">
        <v>3646</v>
      </c>
      <c r="M411" s="15">
        <v>0</v>
      </c>
      <c r="N411" s="6">
        <f t="shared" si="6"/>
        <v>140655</v>
      </c>
    </row>
    <row r="412" spans="1:14" x14ac:dyDescent="0.3">
      <c r="A412" s="8">
        <v>409</v>
      </c>
      <c r="B412" s="16" t="s">
        <v>423</v>
      </c>
      <c r="C412" s="15">
        <v>663928</v>
      </c>
      <c r="D412" s="15">
        <v>201703</v>
      </c>
      <c r="E412" s="15">
        <v>4049</v>
      </c>
      <c r="F412" s="15">
        <v>18278</v>
      </c>
      <c r="G412" s="15">
        <v>12737</v>
      </c>
      <c r="H412" s="15">
        <v>3693</v>
      </c>
      <c r="I412" s="15">
        <v>21780</v>
      </c>
      <c r="J412" s="15">
        <v>1067</v>
      </c>
      <c r="K412" s="15">
        <v>0</v>
      </c>
      <c r="L412" s="15">
        <v>0</v>
      </c>
      <c r="M412" s="15">
        <v>0</v>
      </c>
      <c r="N412" s="6">
        <f t="shared" si="6"/>
        <v>927235</v>
      </c>
    </row>
    <row r="413" spans="1:14" x14ac:dyDescent="0.3">
      <c r="A413" s="8">
        <v>410</v>
      </c>
      <c r="B413" s="16" t="s">
        <v>424</v>
      </c>
      <c r="C413" s="15">
        <v>198922</v>
      </c>
      <c r="D413" s="15">
        <v>62769</v>
      </c>
      <c r="E413" s="15">
        <v>3260</v>
      </c>
      <c r="F413" s="15">
        <v>9111</v>
      </c>
      <c r="G413" s="15">
        <v>5828</v>
      </c>
      <c r="H413" s="15">
        <v>960</v>
      </c>
      <c r="I413" s="15">
        <v>3705</v>
      </c>
      <c r="J413" s="15">
        <v>564</v>
      </c>
      <c r="K413" s="15">
        <v>0</v>
      </c>
      <c r="L413" s="15">
        <v>2314</v>
      </c>
      <c r="M413" s="15">
        <v>0</v>
      </c>
      <c r="N413" s="6">
        <f t="shared" si="6"/>
        <v>287433</v>
      </c>
    </row>
    <row r="414" spans="1:14" x14ac:dyDescent="0.3">
      <c r="A414" s="8">
        <v>411</v>
      </c>
      <c r="B414" s="16" t="s">
        <v>425</v>
      </c>
      <c r="C414" s="15">
        <v>89776</v>
      </c>
      <c r="D414" s="15">
        <v>47694</v>
      </c>
      <c r="E414" s="15">
        <v>1538</v>
      </c>
      <c r="F414" s="15">
        <v>4570</v>
      </c>
      <c r="G414" s="15">
        <v>1343</v>
      </c>
      <c r="H414" s="15">
        <v>419</v>
      </c>
      <c r="I414" s="15">
        <v>914</v>
      </c>
      <c r="J414" s="15">
        <v>254</v>
      </c>
      <c r="K414" s="15">
        <v>0</v>
      </c>
      <c r="L414" s="15">
        <v>0</v>
      </c>
      <c r="M414" s="15">
        <v>0</v>
      </c>
      <c r="N414" s="6">
        <f t="shared" si="6"/>
        <v>146508</v>
      </c>
    </row>
    <row r="415" spans="1:14" x14ac:dyDescent="0.3">
      <c r="A415" s="8">
        <v>412</v>
      </c>
      <c r="B415" s="16" t="s">
        <v>426</v>
      </c>
      <c r="C415" s="15">
        <v>274456</v>
      </c>
      <c r="D415" s="15">
        <v>61860</v>
      </c>
      <c r="E415" s="15">
        <v>3669</v>
      </c>
      <c r="F415" s="15">
        <v>10549</v>
      </c>
      <c r="G415" s="15">
        <v>6396</v>
      </c>
      <c r="H415" s="15">
        <v>1299</v>
      </c>
      <c r="I415" s="15">
        <v>4761</v>
      </c>
      <c r="J415" s="15">
        <v>511</v>
      </c>
      <c r="K415" s="15">
        <v>0</v>
      </c>
      <c r="L415" s="15">
        <v>18258</v>
      </c>
      <c r="M415" s="15">
        <v>0</v>
      </c>
      <c r="N415" s="6">
        <f t="shared" si="6"/>
        <v>381759</v>
      </c>
    </row>
    <row r="416" spans="1:14" x14ac:dyDescent="0.3">
      <c r="A416" s="8">
        <v>413</v>
      </c>
      <c r="B416" s="16" t="s">
        <v>427</v>
      </c>
      <c r="C416" s="15">
        <v>8584044</v>
      </c>
      <c r="D416" s="15">
        <v>2494902</v>
      </c>
      <c r="E416" s="15">
        <v>48165</v>
      </c>
      <c r="F416" s="15">
        <v>222200</v>
      </c>
      <c r="G416" s="15">
        <v>72716</v>
      </c>
      <c r="H416" s="15">
        <v>46312</v>
      </c>
      <c r="I416" s="15">
        <v>224760</v>
      </c>
      <c r="J416" s="15">
        <v>15613</v>
      </c>
      <c r="K416" s="15">
        <v>0</v>
      </c>
      <c r="L416" s="15">
        <v>1692071</v>
      </c>
      <c r="M416" s="15">
        <v>0</v>
      </c>
      <c r="N416" s="6">
        <f t="shared" si="6"/>
        <v>13400783</v>
      </c>
    </row>
    <row r="417" spans="1:14" x14ac:dyDescent="0.3">
      <c r="A417" s="8">
        <v>414</v>
      </c>
      <c r="B417" s="16" t="s">
        <v>428</v>
      </c>
      <c r="C417" s="15">
        <v>494438</v>
      </c>
      <c r="D417" s="15">
        <v>200914</v>
      </c>
      <c r="E417" s="15">
        <v>7284</v>
      </c>
      <c r="F417" s="15">
        <v>19001</v>
      </c>
      <c r="G417" s="15">
        <v>20766</v>
      </c>
      <c r="H417" s="15">
        <v>2454</v>
      </c>
      <c r="I417" s="15">
        <v>13451</v>
      </c>
      <c r="J417" s="15">
        <v>1077</v>
      </c>
      <c r="K417" s="15">
        <v>0</v>
      </c>
      <c r="L417" s="15">
        <v>0</v>
      </c>
      <c r="M417" s="15">
        <v>0</v>
      </c>
      <c r="N417" s="6">
        <f t="shared" si="6"/>
        <v>759385</v>
      </c>
    </row>
    <row r="418" spans="1:14" x14ac:dyDescent="0.3">
      <c r="A418" s="8">
        <v>415</v>
      </c>
      <c r="B418" s="16" t="s">
        <v>429</v>
      </c>
      <c r="C418" s="15">
        <v>273866</v>
      </c>
      <c r="D418" s="15">
        <v>58246</v>
      </c>
      <c r="E418" s="15">
        <v>4394</v>
      </c>
      <c r="F418" s="15">
        <v>9963</v>
      </c>
      <c r="G418" s="15">
        <v>8992</v>
      </c>
      <c r="H418" s="15">
        <v>1452</v>
      </c>
      <c r="I418" s="15">
        <v>8043</v>
      </c>
      <c r="J418" s="15">
        <v>552</v>
      </c>
      <c r="K418" s="15">
        <v>0</v>
      </c>
      <c r="L418" s="15">
        <v>0</v>
      </c>
      <c r="M418" s="15">
        <v>0</v>
      </c>
      <c r="N418" s="6">
        <f t="shared" si="6"/>
        <v>365508</v>
      </c>
    </row>
    <row r="419" spans="1:14" x14ac:dyDescent="0.3">
      <c r="A419" s="8">
        <v>416</v>
      </c>
      <c r="B419" s="16" t="s">
        <v>430</v>
      </c>
      <c r="C419" s="15">
        <v>92988</v>
      </c>
      <c r="D419" s="15">
        <v>53690</v>
      </c>
      <c r="E419" s="15">
        <v>1626</v>
      </c>
      <c r="F419" s="15">
        <v>4948</v>
      </c>
      <c r="G419" s="15">
        <v>914</v>
      </c>
      <c r="H419" s="15">
        <v>428</v>
      </c>
      <c r="I419" s="15">
        <v>559</v>
      </c>
      <c r="J419" s="15">
        <v>276</v>
      </c>
      <c r="K419" s="15">
        <v>0</v>
      </c>
      <c r="L419" s="15">
        <v>0</v>
      </c>
      <c r="M419" s="15">
        <v>0</v>
      </c>
      <c r="N419" s="6">
        <f t="shared" si="6"/>
        <v>155429</v>
      </c>
    </row>
    <row r="420" spans="1:14" x14ac:dyDescent="0.3">
      <c r="A420" s="8">
        <v>417</v>
      </c>
      <c r="B420" s="16" t="s">
        <v>431</v>
      </c>
      <c r="C420" s="15">
        <v>496270</v>
      </c>
      <c r="D420" s="15">
        <v>266359</v>
      </c>
      <c r="E420" s="15">
        <v>7549</v>
      </c>
      <c r="F420" s="15">
        <v>19548</v>
      </c>
      <c r="G420" s="15">
        <v>16869</v>
      </c>
      <c r="H420" s="15">
        <v>2478</v>
      </c>
      <c r="I420" s="15">
        <v>12239</v>
      </c>
      <c r="J420" s="15">
        <v>1136</v>
      </c>
      <c r="K420" s="15">
        <v>0</v>
      </c>
      <c r="L420" s="15">
        <v>0</v>
      </c>
      <c r="M420" s="15">
        <v>0</v>
      </c>
      <c r="N420" s="6">
        <f t="shared" si="6"/>
        <v>822448</v>
      </c>
    </row>
    <row r="421" spans="1:14" x14ac:dyDescent="0.3">
      <c r="A421" s="8">
        <v>418</v>
      </c>
      <c r="B421" s="16" t="s">
        <v>432</v>
      </c>
      <c r="C421" s="15">
        <v>483692</v>
      </c>
      <c r="D421" s="15">
        <v>158637</v>
      </c>
      <c r="E421" s="15">
        <v>7336</v>
      </c>
      <c r="F421" s="15">
        <v>17396</v>
      </c>
      <c r="G421" s="15">
        <v>21846</v>
      </c>
      <c r="H421" s="15">
        <v>2500</v>
      </c>
      <c r="I421" s="15">
        <v>15695</v>
      </c>
      <c r="J421" s="15">
        <v>1382</v>
      </c>
      <c r="K421" s="15">
        <v>0</v>
      </c>
      <c r="L421" s="15">
        <v>0</v>
      </c>
      <c r="M421" s="15">
        <v>0</v>
      </c>
      <c r="N421" s="6">
        <f t="shared" si="6"/>
        <v>708484</v>
      </c>
    </row>
    <row r="422" spans="1:14" x14ac:dyDescent="0.3">
      <c r="A422" s="8">
        <v>419</v>
      </c>
      <c r="B422" s="16" t="s">
        <v>433</v>
      </c>
      <c r="C422" s="15">
        <v>87602</v>
      </c>
      <c r="D422" s="15">
        <v>49007</v>
      </c>
      <c r="E422" s="15">
        <v>1483</v>
      </c>
      <c r="F422" s="15">
        <v>4394</v>
      </c>
      <c r="G422" s="15">
        <v>824</v>
      </c>
      <c r="H422" s="15">
        <v>411</v>
      </c>
      <c r="I422" s="15">
        <v>727</v>
      </c>
      <c r="J422" s="15">
        <v>253</v>
      </c>
      <c r="K422" s="15">
        <v>0</v>
      </c>
      <c r="L422" s="15">
        <v>0</v>
      </c>
      <c r="M422" s="15">
        <v>0</v>
      </c>
      <c r="N422" s="6">
        <f t="shared" si="6"/>
        <v>144701</v>
      </c>
    </row>
    <row r="423" spans="1:14" x14ac:dyDescent="0.3">
      <c r="A423" s="8">
        <v>420</v>
      </c>
      <c r="B423" s="16" t="s">
        <v>434</v>
      </c>
      <c r="C423" s="15">
        <v>142952</v>
      </c>
      <c r="D423" s="15">
        <v>47883</v>
      </c>
      <c r="E423" s="15">
        <v>2228</v>
      </c>
      <c r="F423" s="15">
        <v>6578</v>
      </c>
      <c r="G423" s="15">
        <v>3544</v>
      </c>
      <c r="H423" s="15">
        <v>669</v>
      </c>
      <c r="I423" s="15">
        <v>2051</v>
      </c>
      <c r="J423" s="15">
        <v>381</v>
      </c>
      <c r="K423" s="15">
        <v>0</v>
      </c>
      <c r="L423" s="15">
        <v>0</v>
      </c>
      <c r="M423" s="15">
        <v>0</v>
      </c>
      <c r="N423" s="6">
        <f t="shared" si="6"/>
        <v>206286</v>
      </c>
    </row>
    <row r="424" spans="1:14" x14ac:dyDescent="0.3">
      <c r="A424" s="8">
        <v>421</v>
      </c>
      <c r="B424" s="16" t="s">
        <v>435</v>
      </c>
      <c r="C424" s="15">
        <v>406766</v>
      </c>
      <c r="D424" s="15">
        <v>180683</v>
      </c>
      <c r="E424" s="15">
        <v>6397</v>
      </c>
      <c r="F424" s="15">
        <v>18180</v>
      </c>
      <c r="G424" s="15">
        <v>7573</v>
      </c>
      <c r="H424" s="15">
        <v>1944</v>
      </c>
      <c r="I424" s="15">
        <v>6060</v>
      </c>
      <c r="J424" s="15">
        <v>1106</v>
      </c>
      <c r="K424" s="15">
        <v>0</v>
      </c>
      <c r="L424" s="15">
        <v>0</v>
      </c>
      <c r="M424" s="15">
        <v>0</v>
      </c>
      <c r="N424" s="6">
        <f t="shared" si="6"/>
        <v>628709</v>
      </c>
    </row>
    <row r="425" spans="1:14" x14ac:dyDescent="0.3">
      <c r="A425" s="8">
        <v>422</v>
      </c>
      <c r="B425" s="16" t="s">
        <v>436</v>
      </c>
      <c r="C425" s="15">
        <v>103442</v>
      </c>
      <c r="D425" s="15">
        <v>44739</v>
      </c>
      <c r="E425" s="15">
        <v>1571</v>
      </c>
      <c r="F425" s="15">
        <v>4739</v>
      </c>
      <c r="G425" s="15">
        <v>1038</v>
      </c>
      <c r="H425" s="15">
        <v>479</v>
      </c>
      <c r="I425" s="15">
        <v>976</v>
      </c>
      <c r="J425" s="15">
        <v>250</v>
      </c>
      <c r="K425" s="15">
        <v>0</v>
      </c>
      <c r="L425" s="15">
        <v>0</v>
      </c>
      <c r="M425" s="15">
        <v>0</v>
      </c>
      <c r="N425" s="6">
        <f t="shared" si="6"/>
        <v>157234</v>
      </c>
    </row>
    <row r="426" spans="1:14" x14ac:dyDescent="0.3">
      <c r="A426" s="8">
        <v>423</v>
      </c>
      <c r="B426" s="16" t="s">
        <v>437</v>
      </c>
      <c r="C426" s="15">
        <v>79228</v>
      </c>
      <c r="D426" s="15">
        <v>33411</v>
      </c>
      <c r="E426" s="15">
        <v>1382</v>
      </c>
      <c r="F426" s="15">
        <v>4125</v>
      </c>
      <c r="G426" s="15">
        <v>838</v>
      </c>
      <c r="H426" s="15">
        <v>369</v>
      </c>
      <c r="I426" s="15">
        <v>603</v>
      </c>
      <c r="J426" s="15">
        <v>229</v>
      </c>
      <c r="K426" s="15">
        <v>0</v>
      </c>
      <c r="L426" s="15">
        <v>0</v>
      </c>
      <c r="M426" s="15">
        <v>0</v>
      </c>
      <c r="N426" s="6">
        <f t="shared" si="6"/>
        <v>120185</v>
      </c>
    </row>
    <row r="427" spans="1:14" x14ac:dyDescent="0.3">
      <c r="A427" s="8">
        <v>424</v>
      </c>
      <c r="B427" s="16" t="s">
        <v>438</v>
      </c>
      <c r="C427" s="15">
        <v>229890</v>
      </c>
      <c r="D427" s="15">
        <v>173892</v>
      </c>
      <c r="E427" s="15">
        <v>3685</v>
      </c>
      <c r="F427" s="15">
        <v>10451</v>
      </c>
      <c r="G427" s="15">
        <v>7427</v>
      </c>
      <c r="H427" s="15">
        <v>1101</v>
      </c>
      <c r="I427" s="15">
        <v>4276</v>
      </c>
      <c r="J427" s="15">
        <v>584</v>
      </c>
      <c r="K427" s="15">
        <v>0</v>
      </c>
      <c r="L427" s="15">
        <v>0</v>
      </c>
      <c r="M427" s="15">
        <v>0</v>
      </c>
      <c r="N427" s="6">
        <f t="shared" si="6"/>
        <v>431306</v>
      </c>
    </row>
    <row r="428" spans="1:14" x14ac:dyDescent="0.3">
      <c r="A428" s="8">
        <v>425</v>
      </c>
      <c r="B428" s="16" t="s">
        <v>439</v>
      </c>
      <c r="C428" s="15">
        <v>188596</v>
      </c>
      <c r="D428" s="15">
        <v>78086</v>
      </c>
      <c r="E428" s="15">
        <v>2896</v>
      </c>
      <c r="F428" s="15">
        <v>7755</v>
      </c>
      <c r="G428" s="15">
        <v>3793</v>
      </c>
      <c r="H428" s="15">
        <v>928</v>
      </c>
      <c r="I428" s="15">
        <v>3431</v>
      </c>
      <c r="J428" s="15">
        <v>427</v>
      </c>
      <c r="K428" s="15">
        <v>0</v>
      </c>
      <c r="L428" s="15">
        <v>0</v>
      </c>
      <c r="M428" s="15">
        <v>0</v>
      </c>
      <c r="N428" s="6">
        <f t="shared" si="6"/>
        <v>285912</v>
      </c>
    </row>
    <row r="429" spans="1:14" x14ac:dyDescent="0.3">
      <c r="A429" s="8">
        <v>426</v>
      </c>
      <c r="B429" s="16" t="s">
        <v>440</v>
      </c>
      <c r="C429" s="15">
        <v>395124</v>
      </c>
      <c r="D429" s="15">
        <v>73972</v>
      </c>
      <c r="E429" s="15">
        <v>6123</v>
      </c>
      <c r="F429" s="15">
        <v>16572</v>
      </c>
      <c r="G429" s="15">
        <v>17028</v>
      </c>
      <c r="H429" s="15">
        <v>1935</v>
      </c>
      <c r="I429" s="15">
        <v>9597</v>
      </c>
      <c r="J429" s="15">
        <v>919</v>
      </c>
      <c r="K429" s="15">
        <v>0</v>
      </c>
      <c r="L429" s="15">
        <v>0</v>
      </c>
      <c r="M429" s="15">
        <v>0</v>
      </c>
      <c r="N429" s="6">
        <f t="shared" si="6"/>
        <v>521270</v>
      </c>
    </row>
    <row r="430" spans="1:14" x14ac:dyDescent="0.3">
      <c r="A430" s="8">
        <v>427</v>
      </c>
      <c r="B430" s="16" t="s">
        <v>441</v>
      </c>
      <c r="C430" s="15">
        <v>590446</v>
      </c>
      <c r="D430" s="15">
        <v>181006</v>
      </c>
      <c r="E430" s="15">
        <v>8602</v>
      </c>
      <c r="F430" s="15">
        <v>21542</v>
      </c>
      <c r="G430" s="15">
        <v>30415</v>
      </c>
      <c r="H430" s="15">
        <v>2979</v>
      </c>
      <c r="I430" s="15">
        <v>18890</v>
      </c>
      <c r="J430" s="15">
        <v>1248</v>
      </c>
      <c r="K430" s="15">
        <v>0</v>
      </c>
      <c r="L430" s="15">
        <v>0</v>
      </c>
      <c r="M430" s="15">
        <v>0</v>
      </c>
      <c r="N430" s="6">
        <f t="shared" si="6"/>
        <v>855128</v>
      </c>
    </row>
    <row r="431" spans="1:14" x14ac:dyDescent="0.3">
      <c r="A431" s="8">
        <v>428</v>
      </c>
      <c r="B431" s="16" t="s">
        <v>442</v>
      </c>
      <c r="C431" s="15">
        <v>138998</v>
      </c>
      <c r="D431" s="15">
        <v>54904</v>
      </c>
      <c r="E431" s="15">
        <v>2334</v>
      </c>
      <c r="F431" s="15">
        <v>6717</v>
      </c>
      <c r="G431" s="15">
        <v>3731</v>
      </c>
      <c r="H431" s="15">
        <v>661</v>
      </c>
      <c r="I431" s="15">
        <v>2113</v>
      </c>
      <c r="J431" s="15">
        <v>376</v>
      </c>
      <c r="K431" s="15">
        <v>0</v>
      </c>
      <c r="L431" s="15">
        <v>0</v>
      </c>
      <c r="M431" s="15">
        <v>0</v>
      </c>
      <c r="N431" s="6">
        <f t="shared" si="6"/>
        <v>209834</v>
      </c>
    </row>
    <row r="432" spans="1:14" x14ac:dyDescent="0.3">
      <c r="A432" s="8">
        <v>429</v>
      </c>
      <c r="B432" s="16" t="s">
        <v>443</v>
      </c>
      <c r="C432" s="15">
        <v>126372</v>
      </c>
      <c r="D432" s="15">
        <v>51182</v>
      </c>
      <c r="E432" s="15">
        <v>2138</v>
      </c>
      <c r="F432" s="15">
        <v>6256</v>
      </c>
      <c r="G432" s="15">
        <v>2852</v>
      </c>
      <c r="H432" s="15">
        <v>596</v>
      </c>
      <c r="I432" s="15">
        <v>1616</v>
      </c>
      <c r="J432" s="15">
        <v>357</v>
      </c>
      <c r="K432" s="15">
        <v>0</v>
      </c>
      <c r="L432" s="15">
        <v>0</v>
      </c>
      <c r="M432" s="15">
        <v>0</v>
      </c>
      <c r="N432" s="6">
        <f t="shared" si="6"/>
        <v>191369</v>
      </c>
    </row>
    <row r="433" spans="1:14" x14ac:dyDescent="0.3">
      <c r="A433" s="8">
        <v>430</v>
      </c>
      <c r="B433" s="16" t="s">
        <v>444</v>
      </c>
      <c r="C433" s="15">
        <v>74478</v>
      </c>
      <c r="D433" s="15">
        <v>45546</v>
      </c>
      <c r="E433" s="15">
        <v>1298</v>
      </c>
      <c r="F433" s="15">
        <v>3933</v>
      </c>
      <c r="G433" s="15">
        <v>706</v>
      </c>
      <c r="H433" s="15">
        <v>344</v>
      </c>
      <c r="I433" s="15">
        <v>460</v>
      </c>
      <c r="J433" s="15">
        <v>216</v>
      </c>
      <c r="K433" s="15">
        <v>0</v>
      </c>
      <c r="L433" s="15">
        <v>0</v>
      </c>
      <c r="M433" s="15">
        <v>0</v>
      </c>
      <c r="N433" s="6">
        <f t="shared" si="6"/>
        <v>126981</v>
      </c>
    </row>
    <row r="434" spans="1:14" x14ac:dyDescent="0.3">
      <c r="A434" s="8">
        <v>431</v>
      </c>
      <c r="B434" s="16" t="s">
        <v>445</v>
      </c>
      <c r="C434" s="15">
        <v>106232</v>
      </c>
      <c r="D434" s="15">
        <v>45885</v>
      </c>
      <c r="E434" s="15">
        <v>1703</v>
      </c>
      <c r="F434" s="15">
        <v>4816</v>
      </c>
      <c r="G434" s="15">
        <v>3018</v>
      </c>
      <c r="H434" s="15">
        <v>509</v>
      </c>
      <c r="I434" s="15">
        <v>1927</v>
      </c>
      <c r="J434" s="15">
        <v>268</v>
      </c>
      <c r="K434" s="15">
        <v>0</v>
      </c>
      <c r="L434" s="15">
        <v>0</v>
      </c>
      <c r="M434" s="15">
        <v>0</v>
      </c>
      <c r="N434" s="6">
        <f t="shared" si="6"/>
        <v>164358</v>
      </c>
    </row>
    <row r="435" spans="1:14" x14ac:dyDescent="0.3">
      <c r="A435" s="8">
        <v>432</v>
      </c>
      <c r="B435" s="16" t="s">
        <v>446</v>
      </c>
      <c r="C435" s="15">
        <v>110538</v>
      </c>
      <c r="D435" s="15">
        <v>56214</v>
      </c>
      <c r="E435" s="15">
        <v>1871</v>
      </c>
      <c r="F435" s="15">
        <v>5562</v>
      </c>
      <c r="G435" s="15">
        <v>1461</v>
      </c>
      <c r="H435" s="15">
        <v>516</v>
      </c>
      <c r="I435" s="15">
        <v>1069</v>
      </c>
      <c r="J435" s="15">
        <v>319</v>
      </c>
      <c r="K435" s="15">
        <v>0</v>
      </c>
      <c r="L435" s="15">
        <v>0</v>
      </c>
      <c r="M435" s="15">
        <v>0</v>
      </c>
      <c r="N435" s="6">
        <f t="shared" si="6"/>
        <v>177550</v>
      </c>
    </row>
    <row r="436" spans="1:14" x14ac:dyDescent="0.3">
      <c r="A436" s="8">
        <v>433</v>
      </c>
      <c r="B436" s="16" t="s">
        <v>447</v>
      </c>
      <c r="C436" s="15">
        <v>196332</v>
      </c>
      <c r="D436" s="15">
        <v>48130</v>
      </c>
      <c r="E436" s="15">
        <v>3267</v>
      </c>
      <c r="F436" s="15">
        <v>7586</v>
      </c>
      <c r="G436" s="15">
        <v>5337</v>
      </c>
      <c r="H436" s="15">
        <v>1037</v>
      </c>
      <c r="I436" s="15">
        <v>4910</v>
      </c>
      <c r="J436" s="15">
        <v>418</v>
      </c>
      <c r="K436" s="15">
        <v>0</v>
      </c>
      <c r="L436" s="15">
        <v>13812</v>
      </c>
      <c r="M436" s="15">
        <v>0</v>
      </c>
      <c r="N436" s="6">
        <f t="shared" si="6"/>
        <v>280829</v>
      </c>
    </row>
    <row r="437" spans="1:14" x14ac:dyDescent="0.3">
      <c r="A437" s="8">
        <v>434</v>
      </c>
      <c r="B437" s="16" t="s">
        <v>448</v>
      </c>
      <c r="C437" s="15">
        <v>247650</v>
      </c>
      <c r="D437" s="15">
        <v>67452</v>
      </c>
      <c r="E437" s="15">
        <v>3609</v>
      </c>
      <c r="F437" s="15">
        <v>10464</v>
      </c>
      <c r="G437" s="15">
        <v>8092</v>
      </c>
      <c r="H437" s="15">
        <v>1169</v>
      </c>
      <c r="I437" s="15">
        <v>4699</v>
      </c>
      <c r="J437" s="15">
        <v>578</v>
      </c>
      <c r="K437" s="15">
        <v>0</v>
      </c>
      <c r="L437" s="15">
        <v>0</v>
      </c>
      <c r="M437" s="15">
        <v>0</v>
      </c>
      <c r="N437" s="6">
        <f t="shared" si="6"/>
        <v>343713</v>
      </c>
    </row>
    <row r="438" spans="1:14" x14ac:dyDescent="0.3">
      <c r="A438" s="8">
        <v>435</v>
      </c>
      <c r="B438" s="16" t="s">
        <v>449</v>
      </c>
      <c r="C438" s="15">
        <v>201236</v>
      </c>
      <c r="D438" s="15">
        <v>85637</v>
      </c>
      <c r="E438" s="15">
        <v>3130</v>
      </c>
      <c r="F438" s="15">
        <v>8452</v>
      </c>
      <c r="G438" s="15">
        <v>7074</v>
      </c>
      <c r="H438" s="15">
        <v>987</v>
      </c>
      <c r="I438" s="15">
        <v>4326</v>
      </c>
      <c r="J438" s="15">
        <v>470</v>
      </c>
      <c r="K438" s="15">
        <v>0</v>
      </c>
      <c r="L438" s="15">
        <v>0</v>
      </c>
      <c r="M438" s="15">
        <v>0</v>
      </c>
      <c r="N438" s="6">
        <f t="shared" si="6"/>
        <v>311312</v>
      </c>
    </row>
    <row r="439" spans="1:14" x14ac:dyDescent="0.3">
      <c r="A439" s="8">
        <v>436</v>
      </c>
      <c r="B439" s="16" t="s">
        <v>450</v>
      </c>
      <c r="C439" s="15">
        <v>100378</v>
      </c>
      <c r="D439" s="15">
        <v>43617</v>
      </c>
      <c r="E439" s="15">
        <v>1708</v>
      </c>
      <c r="F439" s="15">
        <v>5073</v>
      </c>
      <c r="G439" s="15">
        <v>1973</v>
      </c>
      <c r="H439" s="15">
        <v>469</v>
      </c>
      <c r="I439" s="15">
        <v>1075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154577</v>
      </c>
    </row>
    <row r="440" spans="1:14" x14ac:dyDescent="0.3">
      <c r="A440" s="8">
        <v>437</v>
      </c>
      <c r="B440" s="16" t="s">
        <v>451</v>
      </c>
      <c r="C440" s="15">
        <v>731900</v>
      </c>
      <c r="D440" s="15">
        <v>72143</v>
      </c>
      <c r="E440" s="15">
        <v>8994</v>
      </c>
      <c r="F440" s="15">
        <v>26334</v>
      </c>
      <c r="G440" s="15">
        <v>16627</v>
      </c>
      <c r="H440" s="15">
        <v>3429</v>
      </c>
      <c r="I440" s="15">
        <v>13314</v>
      </c>
      <c r="J440" s="15">
        <v>1178</v>
      </c>
      <c r="K440" s="15">
        <v>0</v>
      </c>
      <c r="L440" s="15">
        <v>8451</v>
      </c>
      <c r="M440" s="15">
        <v>0</v>
      </c>
      <c r="N440" s="6">
        <f t="shared" si="6"/>
        <v>882370</v>
      </c>
    </row>
    <row r="441" spans="1:14" x14ac:dyDescent="0.3">
      <c r="A441" s="8">
        <v>438</v>
      </c>
      <c r="B441" s="16" t="s">
        <v>452</v>
      </c>
      <c r="C441" s="15">
        <v>139092</v>
      </c>
      <c r="D441" s="15">
        <v>52639</v>
      </c>
      <c r="E441" s="15">
        <v>2384</v>
      </c>
      <c r="F441" s="15">
        <v>6860</v>
      </c>
      <c r="G441" s="15">
        <v>3191</v>
      </c>
      <c r="H441" s="15">
        <v>662</v>
      </c>
      <c r="I441" s="15">
        <v>1815</v>
      </c>
      <c r="J441" s="15">
        <v>445</v>
      </c>
      <c r="K441" s="15">
        <v>0</v>
      </c>
      <c r="L441" s="15">
        <v>0</v>
      </c>
      <c r="M441" s="15">
        <v>0</v>
      </c>
      <c r="N441" s="6">
        <f t="shared" si="6"/>
        <v>207088</v>
      </c>
    </row>
    <row r="442" spans="1:14" x14ac:dyDescent="0.3">
      <c r="A442" s="8">
        <v>439</v>
      </c>
      <c r="B442" s="16" t="s">
        <v>453</v>
      </c>
      <c r="C442" s="15">
        <v>1059334</v>
      </c>
      <c r="D442" s="15">
        <v>2353131</v>
      </c>
      <c r="E442" s="15">
        <v>15149</v>
      </c>
      <c r="F442" s="15">
        <v>38143</v>
      </c>
      <c r="G442" s="15">
        <v>48246</v>
      </c>
      <c r="H442" s="15">
        <v>5326</v>
      </c>
      <c r="I442" s="15">
        <v>31209</v>
      </c>
      <c r="J442" s="15">
        <v>2034</v>
      </c>
      <c r="K442" s="15">
        <v>0</v>
      </c>
      <c r="L442" s="15">
        <v>0</v>
      </c>
      <c r="M442" s="15">
        <v>0</v>
      </c>
      <c r="N442" s="6">
        <f t="shared" si="6"/>
        <v>3552572</v>
      </c>
    </row>
    <row r="443" spans="1:14" x14ac:dyDescent="0.3">
      <c r="A443" s="8">
        <v>440</v>
      </c>
      <c r="B443" s="16" t="s">
        <v>454</v>
      </c>
      <c r="C443" s="15">
        <v>109432</v>
      </c>
      <c r="D443" s="15">
        <v>79169</v>
      </c>
      <c r="E443" s="15">
        <v>1792</v>
      </c>
      <c r="F443" s="15">
        <v>5394</v>
      </c>
      <c r="G443" s="15">
        <v>1509</v>
      </c>
      <c r="H443" s="15">
        <v>507</v>
      </c>
      <c r="I443" s="15">
        <v>1013</v>
      </c>
      <c r="J443" s="15">
        <v>313</v>
      </c>
      <c r="K443" s="15">
        <v>0</v>
      </c>
      <c r="L443" s="15">
        <v>0</v>
      </c>
      <c r="M443" s="15">
        <v>0</v>
      </c>
      <c r="N443" s="6">
        <f t="shared" si="6"/>
        <v>199129</v>
      </c>
    </row>
    <row r="444" spans="1:14" x14ac:dyDescent="0.3">
      <c r="A444" s="8">
        <v>441</v>
      </c>
      <c r="B444" s="16" t="s">
        <v>455</v>
      </c>
      <c r="C444" s="15">
        <v>342758</v>
      </c>
      <c r="D444" s="15">
        <v>183217</v>
      </c>
      <c r="E444" s="15">
        <v>5219</v>
      </c>
      <c r="F444" s="15">
        <v>12427</v>
      </c>
      <c r="G444" s="15">
        <v>15637</v>
      </c>
      <c r="H444" s="15">
        <v>1772</v>
      </c>
      <c r="I444" s="15">
        <v>10946</v>
      </c>
      <c r="J444" s="15">
        <v>810</v>
      </c>
      <c r="K444" s="15">
        <v>0</v>
      </c>
      <c r="L444" s="15">
        <v>0</v>
      </c>
      <c r="M444" s="15">
        <v>0</v>
      </c>
      <c r="N444" s="6">
        <f t="shared" si="6"/>
        <v>572786</v>
      </c>
    </row>
    <row r="445" spans="1:14" x14ac:dyDescent="0.3">
      <c r="A445" s="8">
        <v>442</v>
      </c>
      <c r="B445" s="16" t="s">
        <v>456</v>
      </c>
      <c r="C445" s="15">
        <v>60174</v>
      </c>
      <c r="D445" s="15">
        <v>34213</v>
      </c>
      <c r="E445" s="15">
        <v>1048</v>
      </c>
      <c r="F445" s="15">
        <v>3175</v>
      </c>
      <c r="G445" s="15">
        <v>436</v>
      </c>
      <c r="H445" s="15">
        <v>278</v>
      </c>
      <c r="I445" s="15">
        <v>348</v>
      </c>
      <c r="J445" s="15">
        <v>179</v>
      </c>
      <c r="K445" s="15">
        <v>0</v>
      </c>
      <c r="L445" s="15">
        <v>0</v>
      </c>
      <c r="M445" s="15">
        <v>0</v>
      </c>
      <c r="N445" s="6">
        <f t="shared" si="6"/>
        <v>99851</v>
      </c>
    </row>
    <row r="446" spans="1:14" x14ac:dyDescent="0.3">
      <c r="A446" s="8">
        <v>443</v>
      </c>
      <c r="B446" s="16" t="s">
        <v>457</v>
      </c>
      <c r="C446" s="15">
        <v>66028</v>
      </c>
      <c r="D446" s="15">
        <v>30886</v>
      </c>
      <c r="E446" s="15">
        <v>1036</v>
      </c>
      <c r="F446" s="15">
        <v>3142</v>
      </c>
      <c r="G446" s="15">
        <v>782</v>
      </c>
      <c r="H446" s="15">
        <v>305</v>
      </c>
      <c r="I446" s="15">
        <v>628</v>
      </c>
      <c r="J446" s="15">
        <v>169</v>
      </c>
      <c r="K446" s="15">
        <v>0</v>
      </c>
      <c r="L446" s="15">
        <v>0</v>
      </c>
      <c r="M446" s="15">
        <v>0</v>
      </c>
      <c r="N446" s="6">
        <f t="shared" si="6"/>
        <v>102976</v>
      </c>
    </row>
    <row r="447" spans="1:14" x14ac:dyDescent="0.3">
      <c r="A447" s="8">
        <v>444</v>
      </c>
      <c r="B447" s="16" t="s">
        <v>458</v>
      </c>
      <c r="C447" s="15">
        <v>78060</v>
      </c>
      <c r="D447" s="15">
        <v>38804</v>
      </c>
      <c r="E447" s="15">
        <v>1345</v>
      </c>
      <c r="F447" s="15">
        <v>4113</v>
      </c>
      <c r="G447" s="15">
        <v>727</v>
      </c>
      <c r="H447" s="15">
        <v>358</v>
      </c>
      <c r="I447" s="15">
        <v>466</v>
      </c>
      <c r="J447" s="15">
        <v>232</v>
      </c>
      <c r="K447" s="15">
        <v>0</v>
      </c>
      <c r="L447" s="15">
        <v>0</v>
      </c>
      <c r="M447" s="15">
        <v>0</v>
      </c>
      <c r="N447" s="6">
        <f t="shared" si="6"/>
        <v>124105</v>
      </c>
    </row>
    <row r="448" spans="1:14" x14ac:dyDescent="0.3">
      <c r="A448" s="8">
        <v>445</v>
      </c>
      <c r="B448" s="16" t="s">
        <v>459</v>
      </c>
      <c r="C448" s="15">
        <v>130530</v>
      </c>
      <c r="D448" s="15">
        <v>51739</v>
      </c>
      <c r="E448" s="15">
        <v>2176</v>
      </c>
      <c r="F448" s="15">
        <v>6402</v>
      </c>
      <c r="G448" s="15">
        <v>2817</v>
      </c>
      <c r="H448" s="15">
        <v>613</v>
      </c>
      <c r="I448" s="15">
        <v>1666</v>
      </c>
      <c r="J448" s="15">
        <v>357</v>
      </c>
      <c r="K448" s="15">
        <v>0</v>
      </c>
      <c r="L448" s="15">
        <v>0</v>
      </c>
      <c r="M448" s="15">
        <v>0</v>
      </c>
      <c r="N448" s="6">
        <f t="shared" si="6"/>
        <v>196300</v>
      </c>
    </row>
    <row r="449" spans="1:14" x14ac:dyDescent="0.3">
      <c r="A449" s="8">
        <v>446</v>
      </c>
      <c r="B449" s="16" t="s">
        <v>460</v>
      </c>
      <c r="C449" s="15">
        <v>309962</v>
      </c>
      <c r="D449" s="15">
        <v>108440</v>
      </c>
      <c r="E449" s="15">
        <v>4757</v>
      </c>
      <c r="F449" s="15">
        <v>12594</v>
      </c>
      <c r="G449" s="15">
        <v>11844</v>
      </c>
      <c r="H449" s="15">
        <v>1533</v>
      </c>
      <c r="I449" s="15">
        <v>7359</v>
      </c>
      <c r="J449" s="15">
        <v>766</v>
      </c>
      <c r="K449" s="15">
        <v>0</v>
      </c>
      <c r="L449" s="15">
        <v>0</v>
      </c>
      <c r="M449" s="15">
        <v>0</v>
      </c>
      <c r="N449" s="6">
        <f t="shared" si="6"/>
        <v>457255</v>
      </c>
    </row>
    <row r="450" spans="1:14" x14ac:dyDescent="0.3">
      <c r="A450" s="8">
        <v>447</v>
      </c>
      <c r="B450" s="16" t="s">
        <v>461</v>
      </c>
      <c r="C450" s="15">
        <v>662928</v>
      </c>
      <c r="D450" s="15">
        <v>315974</v>
      </c>
      <c r="E450" s="15">
        <v>10082</v>
      </c>
      <c r="F450" s="15">
        <v>24486</v>
      </c>
      <c r="G450" s="15">
        <v>30062</v>
      </c>
      <c r="H450" s="15">
        <v>3401</v>
      </c>
      <c r="I450" s="15">
        <v>20493</v>
      </c>
      <c r="J450" s="15">
        <v>1370</v>
      </c>
      <c r="K450" s="15">
        <v>0</v>
      </c>
      <c r="L450" s="15">
        <v>0</v>
      </c>
      <c r="M450" s="15">
        <v>0</v>
      </c>
      <c r="N450" s="6">
        <f t="shared" si="6"/>
        <v>1068796</v>
      </c>
    </row>
    <row r="451" spans="1:14" x14ac:dyDescent="0.3">
      <c r="A451" s="8">
        <v>448</v>
      </c>
      <c r="B451" s="16" t="s">
        <v>462</v>
      </c>
      <c r="C451" s="15">
        <v>134530</v>
      </c>
      <c r="D451" s="15">
        <v>42639</v>
      </c>
      <c r="E451" s="15">
        <v>2149</v>
      </c>
      <c r="F451" s="15">
        <v>6129</v>
      </c>
      <c r="G451" s="15">
        <v>4506</v>
      </c>
      <c r="H451" s="15">
        <v>642</v>
      </c>
      <c r="I451" s="15">
        <v>2449</v>
      </c>
      <c r="J451" s="15">
        <v>337</v>
      </c>
      <c r="K451" s="15">
        <v>0</v>
      </c>
      <c r="L451" s="15">
        <v>0</v>
      </c>
      <c r="M451" s="15">
        <v>0</v>
      </c>
      <c r="N451" s="6">
        <f t="shared" si="6"/>
        <v>193381</v>
      </c>
    </row>
    <row r="452" spans="1:14" x14ac:dyDescent="0.3">
      <c r="A452" s="8">
        <v>449</v>
      </c>
      <c r="B452" s="16" t="s">
        <v>463</v>
      </c>
      <c r="C452" s="15">
        <v>188078</v>
      </c>
      <c r="D452" s="15">
        <v>68763</v>
      </c>
      <c r="E452" s="15">
        <v>3051</v>
      </c>
      <c r="F452" s="15">
        <v>8017</v>
      </c>
      <c r="G452" s="15">
        <v>5240</v>
      </c>
      <c r="H452" s="15">
        <v>937</v>
      </c>
      <c r="I452" s="15">
        <v>3966</v>
      </c>
      <c r="J452" s="15">
        <v>480</v>
      </c>
      <c r="K452" s="15">
        <v>0</v>
      </c>
      <c r="L452" s="15">
        <v>0</v>
      </c>
      <c r="M452" s="15">
        <v>0</v>
      </c>
      <c r="N452" s="6">
        <f t="shared" si="6"/>
        <v>278532</v>
      </c>
    </row>
    <row r="453" spans="1:14" x14ac:dyDescent="0.3">
      <c r="A453" s="8">
        <v>450</v>
      </c>
      <c r="B453" s="16" t="s">
        <v>464</v>
      </c>
      <c r="C453" s="15">
        <v>574494</v>
      </c>
      <c r="D453" s="15">
        <v>85151</v>
      </c>
      <c r="E453" s="15">
        <v>8880</v>
      </c>
      <c r="F453" s="15">
        <v>22628</v>
      </c>
      <c r="G453" s="15">
        <v>26539</v>
      </c>
      <c r="H453" s="15">
        <v>2892</v>
      </c>
      <c r="I453" s="15">
        <v>15620</v>
      </c>
      <c r="J453" s="15">
        <v>1261</v>
      </c>
      <c r="K453" s="15">
        <v>0</v>
      </c>
      <c r="L453" s="15">
        <v>0</v>
      </c>
      <c r="M453" s="15">
        <v>0</v>
      </c>
      <c r="N453" s="6">
        <f t="shared" ref="N453:N516" si="7">SUM(C453:M453)</f>
        <v>737465</v>
      </c>
    </row>
    <row r="454" spans="1:14" x14ac:dyDescent="0.3">
      <c r="A454" s="8">
        <v>451</v>
      </c>
      <c r="B454" s="16" t="s">
        <v>465</v>
      </c>
      <c r="C454" s="15">
        <v>117786</v>
      </c>
      <c r="D454" s="15">
        <v>51215</v>
      </c>
      <c r="E454" s="15">
        <v>2033</v>
      </c>
      <c r="F454" s="15">
        <v>5998</v>
      </c>
      <c r="G454" s="15">
        <v>1848</v>
      </c>
      <c r="H454" s="15">
        <v>553</v>
      </c>
      <c r="I454" s="15">
        <v>1106</v>
      </c>
      <c r="J454" s="15">
        <v>335</v>
      </c>
      <c r="K454" s="15">
        <v>0</v>
      </c>
      <c r="L454" s="15">
        <v>0</v>
      </c>
      <c r="M454" s="15">
        <v>0</v>
      </c>
      <c r="N454" s="6">
        <f t="shared" si="7"/>
        <v>180874</v>
      </c>
    </row>
    <row r="455" spans="1:14" x14ac:dyDescent="0.3">
      <c r="A455" s="8">
        <v>452</v>
      </c>
      <c r="B455" s="16" t="s">
        <v>466</v>
      </c>
      <c r="C455" s="15">
        <v>286362</v>
      </c>
      <c r="D455" s="15">
        <v>118755</v>
      </c>
      <c r="E455" s="15">
        <v>4367</v>
      </c>
      <c r="F455" s="15">
        <v>12425</v>
      </c>
      <c r="G455" s="15">
        <v>7933</v>
      </c>
      <c r="H455" s="15">
        <v>1367</v>
      </c>
      <c r="I455" s="15">
        <v>4929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436842</v>
      </c>
    </row>
    <row r="456" spans="1:14" x14ac:dyDescent="0.3">
      <c r="A456" s="8">
        <v>453</v>
      </c>
      <c r="B456" s="16" t="s">
        <v>467</v>
      </c>
      <c r="C456" s="15">
        <v>185430</v>
      </c>
      <c r="D456" s="15">
        <v>34096</v>
      </c>
      <c r="E456" s="15">
        <v>2900</v>
      </c>
      <c r="F456" s="15">
        <v>6990</v>
      </c>
      <c r="G456" s="15">
        <v>6375</v>
      </c>
      <c r="H456" s="15">
        <v>957</v>
      </c>
      <c r="I456" s="15">
        <v>5215</v>
      </c>
      <c r="J456" s="15">
        <v>391</v>
      </c>
      <c r="K456" s="15">
        <v>0</v>
      </c>
      <c r="L456" s="15">
        <v>0</v>
      </c>
      <c r="M456" s="15">
        <v>0</v>
      </c>
      <c r="N456" s="6">
        <f t="shared" si="7"/>
        <v>242354</v>
      </c>
    </row>
    <row r="457" spans="1:14" x14ac:dyDescent="0.3">
      <c r="A457" s="8">
        <v>454</v>
      </c>
      <c r="B457" s="16" t="s">
        <v>468</v>
      </c>
      <c r="C457" s="15">
        <v>178968</v>
      </c>
      <c r="D457" s="15">
        <v>46488</v>
      </c>
      <c r="E457" s="15">
        <v>2891</v>
      </c>
      <c r="F457" s="15">
        <v>7761</v>
      </c>
      <c r="G457" s="15">
        <v>5586</v>
      </c>
      <c r="H457" s="15">
        <v>882</v>
      </c>
      <c r="I457" s="15">
        <v>3705</v>
      </c>
      <c r="J457" s="15">
        <v>443</v>
      </c>
      <c r="K457" s="15">
        <v>0</v>
      </c>
      <c r="L457" s="15">
        <v>0</v>
      </c>
      <c r="M457" s="15">
        <v>0</v>
      </c>
      <c r="N457" s="6">
        <f t="shared" si="7"/>
        <v>246724</v>
      </c>
    </row>
    <row r="458" spans="1:14" x14ac:dyDescent="0.3">
      <c r="A458" s="8">
        <v>455</v>
      </c>
      <c r="B458" s="16" t="s">
        <v>469</v>
      </c>
      <c r="C458" s="15">
        <v>174894</v>
      </c>
      <c r="D458" s="15">
        <v>82300</v>
      </c>
      <c r="E458" s="15">
        <v>2703</v>
      </c>
      <c r="F458" s="15">
        <v>7560</v>
      </c>
      <c r="G458" s="15">
        <v>4949</v>
      </c>
      <c r="H458" s="15">
        <v>843</v>
      </c>
      <c r="I458" s="15">
        <v>3207</v>
      </c>
      <c r="J458" s="15">
        <v>434</v>
      </c>
      <c r="K458" s="15">
        <v>0</v>
      </c>
      <c r="L458" s="15">
        <v>7540</v>
      </c>
      <c r="M458" s="15">
        <v>0</v>
      </c>
      <c r="N458" s="6">
        <f t="shared" si="7"/>
        <v>284430</v>
      </c>
    </row>
    <row r="459" spans="1:14" x14ac:dyDescent="0.3">
      <c r="A459" s="8">
        <v>456</v>
      </c>
      <c r="B459" s="16" t="s">
        <v>470</v>
      </c>
      <c r="C459" s="15">
        <v>117772</v>
      </c>
      <c r="D459" s="15">
        <v>77845</v>
      </c>
      <c r="E459" s="15">
        <v>1876</v>
      </c>
      <c r="F459" s="15">
        <v>5284</v>
      </c>
      <c r="G459" s="15">
        <v>2623</v>
      </c>
      <c r="H459" s="15">
        <v>566</v>
      </c>
      <c r="I459" s="15">
        <v>1890</v>
      </c>
      <c r="J459" s="15">
        <v>300</v>
      </c>
      <c r="K459" s="15">
        <v>0</v>
      </c>
      <c r="L459" s="15">
        <v>0</v>
      </c>
      <c r="M459" s="15">
        <v>0</v>
      </c>
      <c r="N459" s="6">
        <f t="shared" si="7"/>
        <v>208156</v>
      </c>
    </row>
    <row r="460" spans="1:14" x14ac:dyDescent="0.3">
      <c r="A460" s="8">
        <v>457</v>
      </c>
      <c r="B460" s="16" t="s">
        <v>471</v>
      </c>
      <c r="C460" s="15">
        <v>209996</v>
      </c>
      <c r="D460" s="15">
        <v>56750</v>
      </c>
      <c r="E460" s="15">
        <v>3466</v>
      </c>
      <c r="F460" s="15">
        <v>9208</v>
      </c>
      <c r="G460" s="15">
        <v>5801</v>
      </c>
      <c r="H460" s="15">
        <v>1042</v>
      </c>
      <c r="I460" s="15">
        <v>4133</v>
      </c>
      <c r="J460" s="15">
        <v>567</v>
      </c>
      <c r="K460" s="15">
        <v>0</v>
      </c>
      <c r="L460" s="15">
        <v>0</v>
      </c>
      <c r="M460" s="15">
        <v>0</v>
      </c>
      <c r="N460" s="6">
        <f t="shared" si="7"/>
        <v>290963</v>
      </c>
    </row>
    <row r="461" spans="1:14" x14ac:dyDescent="0.3">
      <c r="A461" s="8">
        <v>458</v>
      </c>
      <c r="B461" s="16" t="s">
        <v>472</v>
      </c>
      <c r="C461" s="15">
        <v>145810</v>
      </c>
      <c r="D461" s="15">
        <v>57408</v>
      </c>
      <c r="E461" s="15">
        <v>2012</v>
      </c>
      <c r="F461" s="15">
        <v>6452</v>
      </c>
      <c r="G461" s="15">
        <v>1675</v>
      </c>
      <c r="H461" s="15">
        <v>653</v>
      </c>
      <c r="I461" s="15">
        <v>1287</v>
      </c>
      <c r="J461" s="15">
        <v>324</v>
      </c>
      <c r="K461" s="15">
        <v>0</v>
      </c>
      <c r="L461" s="15">
        <v>0</v>
      </c>
      <c r="M461" s="15">
        <v>0</v>
      </c>
      <c r="N461" s="6">
        <f t="shared" si="7"/>
        <v>215621</v>
      </c>
    </row>
    <row r="462" spans="1:14" x14ac:dyDescent="0.3">
      <c r="A462" s="8">
        <v>459</v>
      </c>
      <c r="B462" s="16" t="s">
        <v>473</v>
      </c>
      <c r="C462" s="15">
        <v>273606</v>
      </c>
      <c r="D462" s="15">
        <v>123515</v>
      </c>
      <c r="E462" s="15">
        <v>4140</v>
      </c>
      <c r="F462" s="15">
        <v>11139</v>
      </c>
      <c r="G462" s="15">
        <v>7413</v>
      </c>
      <c r="H462" s="15">
        <v>1342</v>
      </c>
      <c r="I462" s="15">
        <v>5787</v>
      </c>
      <c r="J462" s="15">
        <v>628</v>
      </c>
      <c r="K462" s="15">
        <v>0</v>
      </c>
      <c r="L462" s="15">
        <v>0</v>
      </c>
      <c r="M462" s="15">
        <v>0</v>
      </c>
      <c r="N462" s="6">
        <f t="shared" si="7"/>
        <v>427570</v>
      </c>
    </row>
    <row r="463" spans="1:14" x14ac:dyDescent="0.3">
      <c r="A463" s="8">
        <v>460</v>
      </c>
      <c r="B463" s="16" t="s">
        <v>474</v>
      </c>
      <c r="C463" s="15">
        <v>275564</v>
      </c>
      <c r="D463" s="15">
        <v>67466</v>
      </c>
      <c r="E463" s="15">
        <v>4386</v>
      </c>
      <c r="F463" s="15">
        <v>12320</v>
      </c>
      <c r="G463" s="15">
        <v>9518</v>
      </c>
      <c r="H463" s="15">
        <v>1326</v>
      </c>
      <c r="I463" s="15">
        <v>5470</v>
      </c>
      <c r="J463" s="15">
        <v>697</v>
      </c>
      <c r="K463" s="15">
        <v>0</v>
      </c>
      <c r="L463" s="15">
        <v>0</v>
      </c>
      <c r="M463" s="15">
        <v>0</v>
      </c>
      <c r="N463" s="6">
        <f t="shared" si="7"/>
        <v>376747</v>
      </c>
    </row>
    <row r="464" spans="1:14" x14ac:dyDescent="0.3">
      <c r="A464" s="8">
        <v>461</v>
      </c>
      <c r="B464" s="16" t="s">
        <v>475</v>
      </c>
      <c r="C464" s="15">
        <v>96536</v>
      </c>
      <c r="D464" s="15">
        <v>48708</v>
      </c>
      <c r="E464" s="15">
        <v>1576</v>
      </c>
      <c r="F464" s="15">
        <v>4600</v>
      </c>
      <c r="G464" s="15">
        <v>1031</v>
      </c>
      <c r="H464" s="15">
        <v>456</v>
      </c>
      <c r="I464" s="15">
        <v>932</v>
      </c>
      <c r="J464" s="15">
        <v>250</v>
      </c>
      <c r="K464" s="15">
        <v>0</v>
      </c>
      <c r="L464" s="15">
        <v>0</v>
      </c>
      <c r="M464" s="15">
        <v>0</v>
      </c>
      <c r="N464" s="6">
        <f t="shared" si="7"/>
        <v>154089</v>
      </c>
    </row>
    <row r="465" spans="1:14" x14ac:dyDescent="0.3">
      <c r="A465" s="8">
        <v>462</v>
      </c>
      <c r="B465" s="16" t="s">
        <v>476</v>
      </c>
      <c r="C465" s="15">
        <v>261698</v>
      </c>
      <c r="D465" s="15">
        <v>116195</v>
      </c>
      <c r="E465" s="15">
        <v>3896</v>
      </c>
      <c r="F465" s="15">
        <v>10795</v>
      </c>
      <c r="G465" s="15">
        <v>6901</v>
      </c>
      <c r="H465" s="15">
        <v>1264</v>
      </c>
      <c r="I465" s="15">
        <v>5159</v>
      </c>
      <c r="J465" s="15">
        <v>628</v>
      </c>
      <c r="K465" s="15">
        <v>0</v>
      </c>
      <c r="L465" s="15">
        <v>13775</v>
      </c>
      <c r="M465" s="15">
        <v>0</v>
      </c>
      <c r="N465" s="6">
        <f t="shared" si="7"/>
        <v>420311</v>
      </c>
    </row>
    <row r="466" spans="1:14" x14ac:dyDescent="0.3">
      <c r="A466" s="8">
        <v>463</v>
      </c>
      <c r="B466" s="16" t="s">
        <v>477</v>
      </c>
      <c r="C466" s="15">
        <v>81100</v>
      </c>
      <c r="D466" s="15">
        <v>37406</v>
      </c>
      <c r="E466" s="15">
        <v>1392</v>
      </c>
      <c r="F466" s="15">
        <v>4047</v>
      </c>
      <c r="G466" s="15">
        <v>962</v>
      </c>
      <c r="H466" s="15">
        <v>384</v>
      </c>
      <c r="I466" s="15">
        <v>783</v>
      </c>
      <c r="J466" s="15">
        <v>229</v>
      </c>
      <c r="K466" s="15">
        <v>0</v>
      </c>
      <c r="L466" s="15">
        <v>0</v>
      </c>
      <c r="M466" s="15">
        <v>0</v>
      </c>
      <c r="N466" s="6">
        <f t="shared" si="7"/>
        <v>126303</v>
      </c>
    </row>
    <row r="467" spans="1:14" x14ac:dyDescent="0.3">
      <c r="A467" s="8">
        <v>464</v>
      </c>
      <c r="B467" s="16" t="s">
        <v>478</v>
      </c>
      <c r="C467" s="15">
        <v>77806</v>
      </c>
      <c r="D467" s="15">
        <v>35929</v>
      </c>
      <c r="E467" s="15">
        <v>1373</v>
      </c>
      <c r="F467" s="15">
        <v>3848</v>
      </c>
      <c r="G467" s="15">
        <v>644</v>
      </c>
      <c r="H467" s="15">
        <v>377</v>
      </c>
      <c r="I467" s="15">
        <v>777</v>
      </c>
      <c r="J467" s="15">
        <v>218</v>
      </c>
      <c r="K467" s="15">
        <v>0</v>
      </c>
      <c r="L467" s="15">
        <v>0</v>
      </c>
      <c r="M467" s="15">
        <v>0</v>
      </c>
      <c r="N467" s="6">
        <f t="shared" si="7"/>
        <v>120972</v>
      </c>
    </row>
    <row r="468" spans="1:14" x14ac:dyDescent="0.3">
      <c r="A468" s="8">
        <v>465</v>
      </c>
      <c r="B468" s="16" t="s">
        <v>479</v>
      </c>
      <c r="C468" s="15">
        <v>112098</v>
      </c>
      <c r="D468" s="15">
        <v>44614</v>
      </c>
      <c r="E468" s="15">
        <v>1865</v>
      </c>
      <c r="F468" s="15">
        <v>5336</v>
      </c>
      <c r="G468" s="15">
        <v>2928</v>
      </c>
      <c r="H468" s="15">
        <v>536</v>
      </c>
      <c r="I468" s="15">
        <v>1784</v>
      </c>
      <c r="J468" s="15">
        <v>301</v>
      </c>
      <c r="K468" s="15">
        <v>0</v>
      </c>
      <c r="L468" s="15">
        <v>15770</v>
      </c>
      <c r="M468" s="15">
        <v>0</v>
      </c>
      <c r="N468" s="6">
        <f t="shared" si="7"/>
        <v>185232</v>
      </c>
    </row>
    <row r="469" spans="1:14" x14ac:dyDescent="0.3">
      <c r="A469" s="8">
        <v>466</v>
      </c>
      <c r="B469" s="16" t="s">
        <v>480</v>
      </c>
      <c r="C469" s="15">
        <v>537712</v>
      </c>
      <c r="D469" s="15">
        <v>103101</v>
      </c>
      <c r="E469" s="15">
        <v>8225</v>
      </c>
      <c r="F469" s="15">
        <v>21420</v>
      </c>
      <c r="G469" s="15">
        <v>28789</v>
      </c>
      <c r="H469" s="15">
        <v>2679</v>
      </c>
      <c r="I469" s="15">
        <v>14899</v>
      </c>
      <c r="J469" s="15">
        <v>1193</v>
      </c>
      <c r="K469" s="15">
        <v>0</v>
      </c>
      <c r="L469" s="15">
        <v>0</v>
      </c>
      <c r="M469" s="15">
        <v>0</v>
      </c>
      <c r="N469" s="6">
        <f t="shared" si="7"/>
        <v>718018</v>
      </c>
    </row>
    <row r="470" spans="1:14" x14ac:dyDescent="0.3">
      <c r="A470" s="8">
        <v>467</v>
      </c>
      <c r="B470" s="16" t="s">
        <v>481</v>
      </c>
      <c r="C470" s="15">
        <v>789916</v>
      </c>
      <c r="D470" s="15">
        <v>1541252</v>
      </c>
      <c r="E470" s="15">
        <v>11550</v>
      </c>
      <c r="F470" s="15">
        <v>29793</v>
      </c>
      <c r="G470" s="15">
        <v>33426</v>
      </c>
      <c r="H470" s="15">
        <v>3938</v>
      </c>
      <c r="I470" s="15">
        <v>22613</v>
      </c>
      <c r="J470" s="15">
        <v>1622</v>
      </c>
      <c r="K470" s="15">
        <v>0</v>
      </c>
      <c r="L470" s="15">
        <v>121185</v>
      </c>
      <c r="M470" s="15">
        <v>0</v>
      </c>
      <c r="N470" s="6">
        <f t="shared" si="7"/>
        <v>2555295</v>
      </c>
    </row>
    <row r="471" spans="1:14" x14ac:dyDescent="0.3">
      <c r="A471" s="8">
        <v>468</v>
      </c>
      <c r="B471" s="16" t="s">
        <v>482</v>
      </c>
      <c r="C471" s="15">
        <v>607456</v>
      </c>
      <c r="D471" s="15">
        <v>313508</v>
      </c>
      <c r="E471" s="15">
        <v>9362</v>
      </c>
      <c r="F471" s="15">
        <v>24246</v>
      </c>
      <c r="G471" s="15">
        <v>26788</v>
      </c>
      <c r="H471" s="15">
        <v>3035</v>
      </c>
      <c r="I471" s="15">
        <v>16546</v>
      </c>
      <c r="J471" s="15">
        <v>1364</v>
      </c>
      <c r="K471" s="15">
        <v>0</v>
      </c>
      <c r="L471" s="15">
        <v>0</v>
      </c>
      <c r="M471" s="15">
        <v>0</v>
      </c>
      <c r="N471" s="6">
        <f t="shared" si="7"/>
        <v>1002305</v>
      </c>
    </row>
    <row r="472" spans="1:14" x14ac:dyDescent="0.3">
      <c r="A472" s="8">
        <v>469</v>
      </c>
      <c r="B472" s="16" t="s">
        <v>483</v>
      </c>
      <c r="C472" s="15">
        <v>1556910</v>
      </c>
      <c r="D472" s="15">
        <v>589912</v>
      </c>
      <c r="E472" s="15">
        <v>22942</v>
      </c>
      <c r="F472" s="15">
        <v>60883</v>
      </c>
      <c r="G472" s="15">
        <v>68369</v>
      </c>
      <c r="H472" s="15">
        <v>7671</v>
      </c>
      <c r="I472" s="15">
        <v>41645</v>
      </c>
      <c r="J472" s="15">
        <v>3288</v>
      </c>
      <c r="K472" s="15">
        <v>0</v>
      </c>
      <c r="L472" s="15">
        <v>29260</v>
      </c>
      <c r="M472" s="15">
        <v>0</v>
      </c>
      <c r="N472" s="6">
        <f t="shared" si="7"/>
        <v>2380880</v>
      </c>
    </row>
    <row r="473" spans="1:14" x14ac:dyDescent="0.3">
      <c r="A473" s="8">
        <v>470</v>
      </c>
      <c r="B473" s="16" t="s">
        <v>484</v>
      </c>
      <c r="C473" s="15">
        <v>259426</v>
      </c>
      <c r="D473" s="15">
        <v>53250</v>
      </c>
      <c r="E473" s="15">
        <v>4112</v>
      </c>
      <c r="F473" s="15">
        <v>10339</v>
      </c>
      <c r="G473" s="15">
        <v>8874</v>
      </c>
      <c r="H473" s="15">
        <v>1317</v>
      </c>
      <c r="I473" s="15">
        <v>6626</v>
      </c>
      <c r="J473" s="15">
        <v>572</v>
      </c>
      <c r="K473" s="15">
        <v>0</v>
      </c>
      <c r="L473" s="15">
        <v>0</v>
      </c>
      <c r="M473" s="15">
        <v>0</v>
      </c>
      <c r="N473" s="6">
        <f t="shared" si="7"/>
        <v>344516</v>
      </c>
    </row>
    <row r="474" spans="1:14" x14ac:dyDescent="0.3">
      <c r="A474" s="8">
        <v>471</v>
      </c>
      <c r="B474" s="16" t="s">
        <v>485</v>
      </c>
      <c r="C474" s="15">
        <v>92542</v>
      </c>
      <c r="D474" s="15">
        <v>52663</v>
      </c>
      <c r="E474" s="15">
        <v>1645</v>
      </c>
      <c r="F474" s="15">
        <v>4867</v>
      </c>
      <c r="G474" s="15">
        <v>851</v>
      </c>
      <c r="H474" s="15">
        <v>434</v>
      </c>
      <c r="I474" s="15">
        <v>684</v>
      </c>
      <c r="J474" s="15">
        <v>277</v>
      </c>
      <c r="K474" s="15">
        <v>0</v>
      </c>
      <c r="L474" s="15">
        <v>0</v>
      </c>
      <c r="M474" s="15">
        <v>0</v>
      </c>
      <c r="N474" s="6">
        <f t="shared" si="7"/>
        <v>153963</v>
      </c>
    </row>
    <row r="475" spans="1:14" x14ac:dyDescent="0.3">
      <c r="A475" s="8">
        <v>472</v>
      </c>
      <c r="B475" s="16" t="s">
        <v>486</v>
      </c>
      <c r="C475" s="15">
        <v>385630</v>
      </c>
      <c r="D475" s="15">
        <v>180290</v>
      </c>
      <c r="E475" s="15">
        <v>6708</v>
      </c>
      <c r="F475" s="15">
        <v>19655</v>
      </c>
      <c r="G475" s="15">
        <v>5614</v>
      </c>
      <c r="H475" s="15">
        <v>1817</v>
      </c>
      <c r="I475" s="15">
        <v>3984</v>
      </c>
      <c r="J475" s="15">
        <v>1113</v>
      </c>
      <c r="K475" s="15">
        <v>0</v>
      </c>
      <c r="L475" s="15">
        <v>0</v>
      </c>
      <c r="M475" s="15">
        <v>0</v>
      </c>
      <c r="N475" s="6">
        <f t="shared" si="7"/>
        <v>604811</v>
      </c>
    </row>
    <row r="476" spans="1:14" x14ac:dyDescent="0.3">
      <c r="A476" s="8">
        <v>473</v>
      </c>
      <c r="B476" s="16" t="s">
        <v>487</v>
      </c>
      <c r="C476" s="15">
        <v>114746</v>
      </c>
      <c r="D476" s="15">
        <v>55216</v>
      </c>
      <c r="E476" s="15">
        <v>1908</v>
      </c>
      <c r="F476" s="15">
        <v>5539</v>
      </c>
      <c r="G476" s="15">
        <v>2139</v>
      </c>
      <c r="H476" s="15">
        <v>544</v>
      </c>
      <c r="I476" s="15">
        <v>1523</v>
      </c>
      <c r="J476" s="15">
        <v>313</v>
      </c>
      <c r="K476" s="15">
        <v>0</v>
      </c>
      <c r="L476" s="15">
        <v>0</v>
      </c>
      <c r="M476" s="15">
        <v>0</v>
      </c>
      <c r="N476" s="6">
        <f t="shared" si="7"/>
        <v>181928</v>
      </c>
    </row>
    <row r="477" spans="1:14" x14ac:dyDescent="0.3">
      <c r="A477" s="8">
        <v>474</v>
      </c>
      <c r="B477" s="16" t="s">
        <v>488</v>
      </c>
      <c r="C477" s="15">
        <v>168274</v>
      </c>
      <c r="D477" s="15">
        <v>48549</v>
      </c>
      <c r="E477" s="15">
        <v>2679</v>
      </c>
      <c r="F477" s="15">
        <v>7425</v>
      </c>
      <c r="G477" s="15">
        <v>5766</v>
      </c>
      <c r="H477" s="15">
        <v>815</v>
      </c>
      <c r="I477" s="15">
        <v>3599</v>
      </c>
      <c r="J477" s="15">
        <v>417</v>
      </c>
      <c r="K477" s="15">
        <v>0</v>
      </c>
      <c r="L477" s="15">
        <v>0</v>
      </c>
      <c r="M477" s="15">
        <v>0</v>
      </c>
      <c r="N477" s="6">
        <f t="shared" si="7"/>
        <v>237524</v>
      </c>
    </row>
    <row r="478" spans="1:14" x14ac:dyDescent="0.3">
      <c r="A478" s="8">
        <v>475</v>
      </c>
      <c r="B478" s="16" t="s">
        <v>489</v>
      </c>
      <c r="C478" s="15">
        <v>584094</v>
      </c>
      <c r="D478" s="15">
        <v>386048</v>
      </c>
      <c r="E478" s="15">
        <v>8972</v>
      </c>
      <c r="F478" s="15">
        <v>24282</v>
      </c>
      <c r="G478" s="15">
        <v>17990</v>
      </c>
      <c r="H478" s="15">
        <v>2858</v>
      </c>
      <c r="I478" s="15">
        <v>12338</v>
      </c>
      <c r="J478" s="15">
        <v>1359</v>
      </c>
      <c r="K478" s="15">
        <v>0</v>
      </c>
      <c r="L478" s="15">
        <v>0</v>
      </c>
      <c r="M478" s="15">
        <v>0</v>
      </c>
      <c r="N478" s="6">
        <f t="shared" si="7"/>
        <v>1037941</v>
      </c>
    </row>
    <row r="479" spans="1:14" x14ac:dyDescent="0.3">
      <c r="A479" s="8">
        <v>476</v>
      </c>
      <c r="B479" s="16" t="s">
        <v>490</v>
      </c>
      <c r="C479" s="15">
        <v>69518</v>
      </c>
      <c r="D479" s="15">
        <v>35590</v>
      </c>
      <c r="E479" s="15">
        <v>1233</v>
      </c>
      <c r="F479" s="15">
        <v>3582</v>
      </c>
      <c r="G479" s="15">
        <v>671</v>
      </c>
      <c r="H479" s="15">
        <v>330</v>
      </c>
      <c r="I479" s="15">
        <v>597</v>
      </c>
      <c r="J479" s="15">
        <v>206</v>
      </c>
      <c r="K479" s="15">
        <v>0</v>
      </c>
      <c r="L479" s="15">
        <v>0</v>
      </c>
      <c r="M479" s="15">
        <v>0</v>
      </c>
      <c r="N479" s="6">
        <f t="shared" si="7"/>
        <v>111727</v>
      </c>
    </row>
    <row r="480" spans="1:14" x14ac:dyDescent="0.3">
      <c r="A480" s="8">
        <v>477</v>
      </c>
      <c r="B480" s="16" t="s">
        <v>491</v>
      </c>
      <c r="C480" s="15">
        <v>130616</v>
      </c>
      <c r="D480" s="15">
        <v>65172</v>
      </c>
      <c r="E480" s="15">
        <v>2157</v>
      </c>
      <c r="F480" s="15">
        <v>6373</v>
      </c>
      <c r="G480" s="15">
        <v>2679</v>
      </c>
      <c r="H480" s="15">
        <v>611</v>
      </c>
      <c r="I480" s="15">
        <v>1616</v>
      </c>
      <c r="J480" s="15">
        <v>354</v>
      </c>
      <c r="K480" s="15">
        <v>0</v>
      </c>
      <c r="L480" s="15">
        <v>23529</v>
      </c>
      <c r="M480" s="15">
        <v>0</v>
      </c>
      <c r="N480" s="6">
        <f t="shared" si="7"/>
        <v>233107</v>
      </c>
    </row>
    <row r="481" spans="1:14" x14ac:dyDescent="0.3">
      <c r="A481" s="8">
        <v>478</v>
      </c>
      <c r="B481" s="16" t="s">
        <v>492</v>
      </c>
      <c r="C481" s="15">
        <v>131420</v>
      </c>
      <c r="D481" s="15">
        <v>38240</v>
      </c>
      <c r="E481" s="15">
        <v>2168</v>
      </c>
      <c r="F481" s="15">
        <v>6269</v>
      </c>
      <c r="G481" s="15">
        <v>3191</v>
      </c>
      <c r="H481" s="15">
        <v>623</v>
      </c>
      <c r="I481" s="15">
        <v>1983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184246</v>
      </c>
    </row>
    <row r="482" spans="1:14" x14ac:dyDescent="0.3">
      <c r="A482" s="8">
        <v>479</v>
      </c>
      <c r="B482" s="16" t="s">
        <v>493</v>
      </c>
      <c r="C482" s="15">
        <v>58066</v>
      </c>
      <c r="D482" s="15">
        <v>31637</v>
      </c>
      <c r="E482" s="15">
        <v>1035</v>
      </c>
      <c r="F482" s="15">
        <v>3167</v>
      </c>
      <c r="G482" s="15">
        <v>353</v>
      </c>
      <c r="H482" s="15">
        <v>266</v>
      </c>
      <c r="I482" s="15">
        <v>236</v>
      </c>
      <c r="J482" s="15">
        <v>186</v>
      </c>
      <c r="K482" s="15">
        <v>0</v>
      </c>
      <c r="L482" s="15">
        <v>0</v>
      </c>
      <c r="M482" s="15">
        <v>0</v>
      </c>
      <c r="N482" s="6">
        <f t="shared" si="7"/>
        <v>94946</v>
      </c>
    </row>
    <row r="483" spans="1:14" x14ac:dyDescent="0.3">
      <c r="A483" s="8">
        <v>480</v>
      </c>
      <c r="B483" s="16" t="s">
        <v>494</v>
      </c>
      <c r="C483" s="15">
        <v>123390</v>
      </c>
      <c r="D483" s="15">
        <v>49421</v>
      </c>
      <c r="E483" s="15">
        <v>2044</v>
      </c>
      <c r="F483" s="15">
        <v>5706</v>
      </c>
      <c r="G483" s="15">
        <v>1654</v>
      </c>
      <c r="H483" s="15">
        <v>596</v>
      </c>
      <c r="I483" s="15">
        <v>1579</v>
      </c>
      <c r="J483" s="15">
        <v>314</v>
      </c>
      <c r="K483" s="15">
        <v>0</v>
      </c>
      <c r="L483" s="15">
        <v>0</v>
      </c>
      <c r="M483" s="15">
        <v>0</v>
      </c>
      <c r="N483" s="6">
        <f t="shared" si="7"/>
        <v>184704</v>
      </c>
    </row>
    <row r="484" spans="1:14" x14ac:dyDescent="0.3">
      <c r="A484" s="8">
        <v>481</v>
      </c>
      <c r="B484" s="16" t="s">
        <v>495</v>
      </c>
      <c r="C484" s="15">
        <v>156676</v>
      </c>
      <c r="D484" s="15">
        <v>58146</v>
      </c>
      <c r="E484" s="15">
        <v>2479</v>
      </c>
      <c r="F484" s="15">
        <v>6737</v>
      </c>
      <c r="G484" s="15">
        <v>3676</v>
      </c>
      <c r="H484" s="15">
        <v>767</v>
      </c>
      <c r="I484" s="15">
        <v>2747</v>
      </c>
      <c r="J484" s="15">
        <v>371</v>
      </c>
      <c r="K484" s="15">
        <v>0</v>
      </c>
      <c r="L484" s="15">
        <v>4531</v>
      </c>
      <c r="M484" s="15">
        <v>0</v>
      </c>
      <c r="N484" s="6">
        <f t="shared" si="7"/>
        <v>236130</v>
      </c>
    </row>
    <row r="485" spans="1:14" x14ac:dyDescent="0.3">
      <c r="A485" s="8">
        <v>482</v>
      </c>
      <c r="B485" s="16" t="s">
        <v>496</v>
      </c>
      <c r="C485" s="15">
        <v>3298780</v>
      </c>
      <c r="D485" s="15">
        <v>822077</v>
      </c>
      <c r="E485" s="15">
        <v>43852</v>
      </c>
      <c r="F485" s="15">
        <v>120328</v>
      </c>
      <c r="G485" s="15">
        <v>93157</v>
      </c>
      <c r="H485" s="15">
        <v>15931</v>
      </c>
      <c r="I485" s="15">
        <v>73078</v>
      </c>
      <c r="J485" s="15">
        <v>5876</v>
      </c>
      <c r="K485" s="15">
        <v>0</v>
      </c>
      <c r="L485" s="15">
        <v>403161</v>
      </c>
      <c r="M485" s="15">
        <v>0</v>
      </c>
      <c r="N485" s="6">
        <f t="shared" si="7"/>
        <v>4876240</v>
      </c>
    </row>
    <row r="486" spans="1:14" x14ac:dyDescent="0.3">
      <c r="A486" s="8">
        <v>483</v>
      </c>
      <c r="B486" s="16" t="s">
        <v>497</v>
      </c>
      <c r="C486" s="15">
        <v>444386</v>
      </c>
      <c r="D486" s="15">
        <v>195227</v>
      </c>
      <c r="E486" s="15">
        <v>6444</v>
      </c>
      <c r="F486" s="15">
        <v>15748</v>
      </c>
      <c r="G486" s="15">
        <v>17070</v>
      </c>
      <c r="H486" s="15">
        <v>2264</v>
      </c>
      <c r="I486" s="15">
        <v>13438</v>
      </c>
      <c r="J486" s="15">
        <v>868</v>
      </c>
      <c r="K486" s="15">
        <v>0</v>
      </c>
      <c r="L486" s="15">
        <v>0</v>
      </c>
      <c r="M486" s="15">
        <v>0</v>
      </c>
      <c r="N486" s="6">
        <f t="shared" si="7"/>
        <v>695445</v>
      </c>
    </row>
    <row r="487" spans="1:14" x14ac:dyDescent="0.3">
      <c r="A487" s="8">
        <v>484</v>
      </c>
      <c r="B487" s="16" t="s">
        <v>498</v>
      </c>
      <c r="C487" s="15">
        <v>269894</v>
      </c>
      <c r="D487" s="15">
        <v>117249</v>
      </c>
      <c r="E487" s="15">
        <v>3932</v>
      </c>
      <c r="F487" s="15">
        <v>10998</v>
      </c>
      <c r="G487" s="15">
        <v>7725</v>
      </c>
      <c r="H487" s="15">
        <v>1297</v>
      </c>
      <c r="I487" s="15">
        <v>5346</v>
      </c>
      <c r="J487" s="15">
        <v>604</v>
      </c>
      <c r="K487" s="15">
        <v>0</v>
      </c>
      <c r="L487" s="15">
        <v>245</v>
      </c>
      <c r="M487" s="15">
        <v>0</v>
      </c>
      <c r="N487" s="6">
        <f t="shared" si="7"/>
        <v>417290</v>
      </c>
    </row>
    <row r="488" spans="1:14" x14ac:dyDescent="0.3">
      <c r="A488" s="8">
        <v>485</v>
      </c>
      <c r="B488" s="16" t="s">
        <v>499</v>
      </c>
      <c r="C488" s="15">
        <v>184390</v>
      </c>
      <c r="D488" s="15">
        <v>78536</v>
      </c>
      <c r="E488" s="15">
        <v>2981</v>
      </c>
      <c r="F488" s="15">
        <v>8384</v>
      </c>
      <c r="G488" s="15">
        <v>6327</v>
      </c>
      <c r="H488" s="15">
        <v>887</v>
      </c>
      <c r="I488" s="15">
        <v>3531</v>
      </c>
      <c r="J488" s="15">
        <v>471</v>
      </c>
      <c r="K488" s="15">
        <v>0</v>
      </c>
      <c r="L488" s="15">
        <v>0</v>
      </c>
      <c r="M488" s="15">
        <v>0</v>
      </c>
      <c r="N488" s="6">
        <f t="shared" si="7"/>
        <v>285507</v>
      </c>
    </row>
    <row r="489" spans="1:14" x14ac:dyDescent="0.3">
      <c r="A489" s="8">
        <v>486</v>
      </c>
      <c r="B489" s="16" t="s">
        <v>500</v>
      </c>
      <c r="C489" s="15">
        <v>160570</v>
      </c>
      <c r="D489" s="15">
        <v>208288</v>
      </c>
      <c r="E489" s="15">
        <v>2442</v>
      </c>
      <c r="F489" s="15">
        <v>6717</v>
      </c>
      <c r="G489" s="15">
        <v>4278</v>
      </c>
      <c r="H489" s="15">
        <v>779</v>
      </c>
      <c r="I489" s="15">
        <v>3151</v>
      </c>
      <c r="J489" s="15">
        <v>359</v>
      </c>
      <c r="K489" s="15">
        <v>0</v>
      </c>
      <c r="L489" s="15">
        <v>0</v>
      </c>
      <c r="M489" s="15">
        <v>0</v>
      </c>
      <c r="N489" s="6">
        <f t="shared" si="7"/>
        <v>386584</v>
      </c>
    </row>
    <row r="490" spans="1:14" x14ac:dyDescent="0.3">
      <c r="A490" s="8">
        <v>487</v>
      </c>
      <c r="B490" s="16" t="s">
        <v>501</v>
      </c>
      <c r="C490" s="15">
        <v>216434</v>
      </c>
      <c r="D490" s="15">
        <v>77190</v>
      </c>
      <c r="E490" s="15">
        <v>2296</v>
      </c>
      <c r="F490" s="15">
        <v>6711</v>
      </c>
      <c r="G490" s="15">
        <v>3461</v>
      </c>
      <c r="H490" s="15">
        <v>1032</v>
      </c>
      <c r="I490" s="15">
        <v>3506</v>
      </c>
      <c r="J490" s="15">
        <v>446</v>
      </c>
      <c r="K490" s="15">
        <v>0</v>
      </c>
      <c r="L490" s="15">
        <v>7630</v>
      </c>
      <c r="M490" s="15">
        <v>0</v>
      </c>
      <c r="N490" s="6">
        <f t="shared" si="7"/>
        <v>318706</v>
      </c>
    </row>
    <row r="491" spans="1:14" x14ac:dyDescent="0.3">
      <c r="A491" s="8">
        <v>488</v>
      </c>
      <c r="B491" s="16" t="s">
        <v>502</v>
      </c>
      <c r="C491" s="15">
        <v>64290</v>
      </c>
      <c r="D491" s="15">
        <v>39872</v>
      </c>
      <c r="E491" s="15">
        <v>1121</v>
      </c>
      <c r="F491" s="15">
        <v>3448</v>
      </c>
      <c r="G491" s="15">
        <v>194</v>
      </c>
      <c r="H491" s="15">
        <v>293</v>
      </c>
      <c r="I491" s="15">
        <v>205</v>
      </c>
      <c r="J491" s="15">
        <v>196</v>
      </c>
      <c r="K491" s="15">
        <v>0</v>
      </c>
      <c r="L491" s="15">
        <v>0</v>
      </c>
      <c r="M491" s="15">
        <v>0</v>
      </c>
      <c r="N491" s="6">
        <f t="shared" si="7"/>
        <v>109619</v>
      </c>
    </row>
    <row r="492" spans="1:14" x14ac:dyDescent="0.3">
      <c r="A492" s="8">
        <v>489</v>
      </c>
      <c r="B492" s="16" t="s">
        <v>503</v>
      </c>
      <c r="C492" s="15">
        <v>269070</v>
      </c>
      <c r="D492" s="15">
        <v>69625</v>
      </c>
      <c r="E492" s="15">
        <v>4203</v>
      </c>
      <c r="F492" s="15">
        <v>11824</v>
      </c>
      <c r="G492" s="15">
        <v>9158</v>
      </c>
      <c r="H492" s="15">
        <v>1292</v>
      </c>
      <c r="I492" s="15">
        <v>5482</v>
      </c>
      <c r="J492" s="15">
        <v>656</v>
      </c>
      <c r="K492" s="15">
        <v>0</v>
      </c>
      <c r="L492" s="15">
        <v>11134</v>
      </c>
      <c r="M492" s="15">
        <v>0</v>
      </c>
      <c r="N492" s="6">
        <f t="shared" si="7"/>
        <v>382444</v>
      </c>
    </row>
    <row r="493" spans="1:14" x14ac:dyDescent="0.3">
      <c r="A493" s="8">
        <v>490</v>
      </c>
      <c r="B493" s="16" t="s">
        <v>504</v>
      </c>
      <c r="C493" s="15">
        <v>169488</v>
      </c>
      <c r="D493" s="15">
        <v>57540</v>
      </c>
      <c r="E493" s="15">
        <v>2709</v>
      </c>
      <c r="F493" s="15">
        <v>7536</v>
      </c>
      <c r="G493" s="15">
        <v>5870</v>
      </c>
      <c r="H493" s="15">
        <v>820</v>
      </c>
      <c r="I493" s="15">
        <v>3456</v>
      </c>
      <c r="J493" s="15">
        <v>425</v>
      </c>
      <c r="K493" s="15">
        <v>0</v>
      </c>
      <c r="L493" s="15">
        <v>0</v>
      </c>
      <c r="M493" s="15">
        <v>0</v>
      </c>
      <c r="N493" s="6">
        <f t="shared" si="7"/>
        <v>247844</v>
      </c>
    </row>
    <row r="494" spans="1:14" x14ac:dyDescent="0.3">
      <c r="A494" s="8">
        <v>491</v>
      </c>
      <c r="B494" s="16" t="s">
        <v>505</v>
      </c>
      <c r="C494" s="15">
        <v>250278</v>
      </c>
      <c r="D494" s="15">
        <v>68553</v>
      </c>
      <c r="E494" s="15">
        <v>3967</v>
      </c>
      <c r="F494" s="15">
        <v>8871</v>
      </c>
      <c r="G494" s="15">
        <v>7933</v>
      </c>
      <c r="H494" s="15">
        <v>1332</v>
      </c>
      <c r="I494" s="15">
        <v>7359</v>
      </c>
      <c r="J494" s="15">
        <v>526</v>
      </c>
      <c r="K494" s="15">
        <v>0</v>
      </c>
      <c r="L494" s="15">
        <v>0</v>
      </c>
      <c r="M494" s="15">
        <v>0</v>
      </c>
      <c r="N494" s="6">
        <f t="shared" si="7"/>
        <v>348819</v>
      </c>
    </row>
    <row r="495" spans="1:14" x14ac:dyDescent="0.3">
      <c r="A495" s="8">
        <v>492</v>
      </c>
      <c r="B495" s="16" t="s">
        <v>506</v>
      </c>
      <c r="C495" s="15">
        <v>251022</v>
      </c>
      <c r="D495" s="15">
        <v>98001</v>
      </c>
      <c r="E495" s="15">
        <v>4082</v>
      </c>
      <c r="F495" s="15">
        <v>11725</v>
      </c>
      <c r="G495" s="15">
        <v>5683</v>
      </c>
      <c r="H495" s="15">
        <v>1194</v>
      </c>
      <c r="I495" s="15">
        <v>3599</v>
      </c>
      <c r="J495" s="15">
        <v>691</v>
      </c>
      <c r="K495" s="15">
        <v>0</v>
      </c>
      <c r="L495" s="15">
        <v>13810</v>
      </c>
      <c r="M495" s="15">
        <v>0</v>
      </c>
      <c r="N495" s="6">
        <f t="shared" si="7"/>
        <v>389807</v>
      </c>
    </row>
    <row r="496" spans="1:14" x14ac:dyDescent="0.3">
      <c r="A496" s="8">
        <v>493</v>
      </c>
      <c r="B496" s="16" t="s">
        <v>507</v>
      </c>
      <c r="C496" s="15">
        <v>74804</v>
      </c>
      <c r="D496" s="15">
        <v>35036</v>
      </c>
      <c r="E496" s="15">
        <v>1258</v>
      </c>
      <c r="F496" s="15">
        <v>3329</v>
      </c>
      <c r="G496" s="15">
        <v>879</v>
      </c>
      <c r="H496" s="15">
        <v>372</v>
      </c>
      <c r="I496" s="15">
        <v>1125</v>
      </c>
      <c r="J496" s="15">
        <v>192</v>
      </c>
      <c r="K496" s="15">
        <v>0</v>
      </c>
      <c r="L496" s="15">
        <v>29967</v>
      </c>
      <c r="M496" s="15">
        <v>0</v>
      </c>
      <c r="N496" s="6">
        <f t="shared" si="7"/>
        <v>146962</v>
      </c>
    </row>
    <row r="497" spans="1:14" x14ac:dyDescent="0.3">
      <c r="A497" s="8">
        <v>494</v>
      </c>
      <c r="B497" s="16" t="s">
        <v>508</v>
      </c>
      <c r="C497" s="15">
        <v>252368</v>
      </c>
      <c r="D497" s="15">
        <v>99674</v>
      </c>
      <c r="E497" s="15">
        <v>4031</v>
      </c>
      <c r="F497" s="15">
        <v>11261</v>
      </c>
      <c r="G497" s="15">
        <v>9338</v>
      </c>
      <c r="H497" s="15">
        <v>1218</v>
      </c>
      <c r="I497" s="15">
        <v>5116</v>
      </c>
      <c r="J497" s="15">
        <v>647</v>
      </c>
      <c r="K497" s="15">
        <v>0</v>
      </c>
      <c r="L497" s="15">
        <v>0</v>
      </c>
      <c r="M497" s="15">
        <v>0</v>
      </c>
      <c r="N497" s="6">
        <f t="shared" si="7"/>
        <v>383653</v>
      </c>
    </row>
    <row r="498" spans="1:14" x14ac:dyDescent="0.3">
      <c r="A498" s="8">
        <v>495</v>
      </c>
      <c r="B498" s="16" t="s">
        <v>509</v>
      </c>
      <c r="C498" s="15">
        <v>186530</v>
      </c>
      <c r="D498" s="15">
        <v>58101</v>
      </c>
      <c r="E498" s="15">
        <v>3066</v>
      </c>
      <c r="F498" s="15">
        <v>8631</v>
      </c>
      <c r="G498" s="15">
        <v>6216</v>
      </c>
      <c r="H498" s="15">
        <v>898</v>
      </c>
      <c r="I498" s="15">
        <v>3431</v>
      </c>
      <c r="J498" s="15">
        <v>484</v>
      </c>
      <c r="K498" s="15">
        <v>0</v>
      </c>
      <c r="L498" s="15">
        <v>0</v>
      </c>
      <c r="M498" s="15">
        <v>0</v>
      </c>
      <c r="N498" s="6">
        <f t="shared" si="7"/>
        <v>267357</v>
      </c>
    </row>
    <row r="499" spans="1:14" x14ac:dyDescent="0.3">
      <c r="A499" s="8">
        <v>496</v>
      </c>
      <c r="B499" s="16" t="s">
        <v>510</v>
      </c>
      <c r="C499" s="15">
        <v>116222</v>
      </c>
      <c r="D499" s="15">
        <v>51808</v>
      </c>
      <c r="E499" s="15">
        <v>1840</v>
      </c>
      <c r="F499" s="15">
        <v>5138</v>
      </c>
      <c r="G499" s="15">
        <v>2769</v>
      </c>
      <c r="H499" s="15">
        <v>561</v>
      </c>
      <c r="I499" s="15">
        <v>2120</v>
      </c>
      <c r="J499" s="15">
        <v>288</v>
      </c>
      <c r="K499" s="15">
        <v>0</v>
      </c>
      <c r="L499" s="15">
        <v>0</v>
      </c>
      <c r="M499" s="15">
        <v>0</v>
      </c>
      <c r="N499" s="6">
        <f t="shared" si="7"/>
        <v>180746</v>
      </c>
    </row>
    <row r="500" spans="1:14" x14ac:dyDescent="0.3">
      <c r="A500" s="8">
        <v>497</v>
      </c>
      <c r="B500" s="16" t="s">
        <v>511</v>
      </c>
      <c r="C500" s="15">
        <v>230432</v>
      </c>
      <c r="D500" s="15">
        <v>95543</v>
      </c>
      <c r="E500" s="15">
        <v>3687</v>
      </c>
      <c r="F500" s="15">
        <v>10126</v>
      </c>
      <c r="G500" s="15">
        <v>8805</v>
      </c>
      <c r="H500" s="15">
        <v>1122</v>
      </c>
      <c r="I500" s="15">
        <v>4923</v>
      </c>
      <c r="J500" s="15">
        <v>574</v>
      </c>
      <c r="K500" s="15">
        <v>0</v>
      </c>
      <c r="L500" s="15">
        <v>13189</v>
      </c>
      <c r="M500" s="15">
        <v>0</v>
      </c>
      <c r="N500" s="6">
        <f t="shared" si="7"/>
        <v>368401</v>
      </c>
    </row>
    <row r="501" spans="1:14" x14ac:dyDescent="0.3">
      <c r="A501" s="8">
        <v>498</v>
      </c>
      <c r="B501" s="16" t="s">
        <v>512</v>
      </c>
      <c r="C501" s="15">
        <v>359720</v>
      </c>
      <c r="D501" s="15">
        <v>128556</v>
      </c>
      <c r="E501" s="15">
        <v>5812</v>
      </c>
      <c r="F501" s="15">
        <v>15679</v>
      </c>
      <c r="G501" s="15">
        <v>13553</v>
      </c>
      <c r="H501" s="15">
        <v>1768</v>
      </c>
      <c r="I501" s="15">
        <v>7944</v>
      </c>
      <c r="J501" s="15">
        <v>941</v>
      </c>
      <c r="K501" s="15">
        <v>0</v>
      </c>
      <c r="L501" s="15">
        <v>0</v>
      </c>
      <c r="M501" s="15">
        <v>29238</v>
      </c>
      <c r="N501" s="6">
        <f t="shared" si="7"/>
        <v>563211</v>
      </c>
    </row>
    <row r="502" spans="1:14" x14ac:dyDescent="0.3">
      <c r="A502" s="8">
        <v>499</v>
      </c>
      <c r="B502" s="16" t="s">
        <v>513</v>
      </c>
      <c r="C502" s="15">
        <v>166432</v>
      </c>
      <c r="D502" s="15">
        <v>69965</v>
      </c>
      <c r="E502" s="15">
        <v>2410</v>
      </c>
      <c r="F502" s="15">
        <v>6189</v>
      </c>
      <c r="G502" s="15">
        <v>3350</v>
      </c>
      <c r="H502" s="15">
        <v>830</v>
      </c>
      <c r="I502" s="15">
        <v>3524</v>
      </c>
      <c r="J502" s="15">
        <v>387</v>
      </c>
      <c r="K502" s="15">
        <v>0</v>
      </c>
      <c r="L502" s="15">
        <v>13249</v>
      </c>
      <c r="M502" s="15">
        <v>0</v>
      </c>
      <c r="N502" s="6">
        <f t="shared" si="7"/>
        <v>266336</v>
      </c>
    </row>
    <row r="503" spans="1:14" x14ac:dyDescent="0.3">
      <c r="A503" s="8">
        <v>500</v>
      </c>
      <c r="B503" s="16" t="s">
        <v>514</v>
      </c>
      <c r="C503" s="15">
        <v>395016</v>
      </c>
      <c r="D503" s="15">
        <v>108243</v>
      </c>
      <c r="E503" s="15">
        <v>6253</v>
      </c>
      <c r="F503" s="15">
        <v>16142</v>
      </c>
      <c r="G503" s="15">
        <v>15014</v>
      </c>
      <c r="H503" s="15">
        <v>1981</v>
      </c>
      <c r="I503" s="15">
        <v>10175</v>
      </c>
      <c r="J503" s="15">
        <v>905</v>
      </c>
      <c r="K503" s="15">
        <v>0</v>
      </c>
      <c r="L503" s="15">
        <v>0</v>
      </c>
      <c r="M503" s="15">
        <v>0</v>
      </c>
      <c r="N503" s="6">
        <f t="shared" si="7"/>
        <v>553729</v>
      </c>
    </row>
    <row r="504" spans="1:14" x14ac:dyDescent="0.3">
      <c r="A504" s="8">
        <v>501</v>
      </c>
      <c r="B504" s="16" t="s">
        <v>515</v>
      </c>
      <c r="C504" s="15">
        <v>93640</v>
      </c>
      <c r="D504" s="15">
        <v>47256</v>
      </c>
      <c r="E504" s="15">
        <v>1601</v>
      </c>
      <c r="F504" s="15">
        <v>4639</v>
      </c>
      <c r="G504" s="15">
        <v>1647</v>
      </c>
      <c r="H504" s="15">
        <v>444</v>
      </c>
      <c r="I504" s="15">
        <v>1137</v>
      </c>
      <c r="J504" s="15">
        <v>260</v>
      </c>
      <c r="K504" s="15">
        <v>0</v>
      </c>
      <c r="L504" s="15">
        <v>0</v>
      </c>
      <c r="M504" s="15">
        <v>0</v>
      </c>
      <c r="N504" s="6">
        <f t="shared" si="7"/>
        <v>150624</v>
      </c>
    </row>
    <row r="505" spans="1:14" x14ac:dyDescent="0.3">
      <c r="A505" s="8">
        <v>502</v>
      </c>
      <c r="B505" s="16" t="s">
        <v>516</v>
      </c>
      <c r="C505" s="15">
        <v>268772</v>
      </c>
      <c r="D505" s="15">
        <v>62053</v>
      </c>
      <c r="E505" s="15">
        <v>4096</v>
      </c>
      <c r="F505" s="15">
        <v>11463</v>
      </c>
      <c r="G505" s="15">
        <v>10785</v>
      </c>
      <c r="H505" s="15">
        <v>1294</v>
      </c>
      <c r="I505" s="15">
        <v>5700</v>
      </c>
      <c r="J505" s="15">
        <v>684</v>
      </c>
      <c r="K505" s="15">
        <v>0</v>
      </c>
      <c r="L505" s="15">
        <v>0</v>
      </c>
      <c r="M505" s="15">
        <v>0</v>
      </c>
      <c r="N505" s="6">
        <f t="shared" si="7"/>
        <v>364847</v>
      </c>
    </row>
    <row r="506" spans="1:14" x14ac:dyDescent="0.3">
      <c r="A506" s="8">
        <v>503</v>
      </c>
      <c r="B506" s="16" t="s">
        <v>517</v>
      </c>
      <c r="C506" s="15">
        <v>147128</v>
      </c>
      <c r="D506" s="15">
        <v>47606</v>
      </c>
      <c r="E506" s="15">
        <v>2153</v>
      </c>
      <c r="F506" s="15">
        <v>5872</v>
      </c>
      <c r="G506" s="15">
        <v>651</v>
      </c>
      <c r="H506" s="15">
        <v>716</v>
      </c>
      <c r="I506" s="15">
        <v>1883</v>
      </c>
      <c r="J506" s="15">
        <v>314</v>
      </c>
      <c r="K506" s="15">
        <v>0</v>
      </c>
      <c r="L506" s="15">
        <v>0</v>
      </c>
      <c r="M506" s="15">
        <v>0</v>
      </c>
      <c r="N506" s="6">
        <f t="shared" si="7"/>
        <v>206323</v>
      </c>
    </row>
    <row r="507" spans="1:14" x14ac:dyDescent="0.3">
      <c r="A507" s="8">
        <v>504</v>
      </c>
      <c r="B507" s="16" t="s">
        <v>518</v>
      </c>
      <c r="C507" s="15">
        <v>154714</v>
      </c>
      <c r="D507" s="15">
        <v>68879</v>
      </c>
      <c r="E507" s="15">
        <v>2312</v>
      </c>
      <c r="F507" s="15">
        <v>6515</v>
      </c>
      <c r="G507" s="15">
        <v>2956</v>
      </c>
      <c r="H507" s="15">
        <v>741</v>
      </c>
      <c r="I507" s="15">
        <v>2474</v>
      </c>
      <c r="J507" s="15">
        <v>357</v>
      </c>
      <c r="K507" s="15">
        <v>0</v>
      </c>
      <c r="L507" s="15">
        <v>0</v>
      </c>
      <c r="M507" s="15">
        <v>0</v>
      </c>
      <c r="N507" s="6">
        <f t="shared" si="7"/>
        <v>238948</v>
      </c>
    </row>
    <row r="508" spans="1:14" x14ac:dyDescent="0.3">
      <c r="A508" s="8">
        <v>505</v>
      </c>
      <c r="B508" s="16" t="s">
        <v>519</v>
      </c>
      <c r="C508" s="15">
        <v>553966</v>
      </c>
      <c r="D508" s="15">
        <v>72705</v>
      </c>
      <c r="E508" s="15">
        <v>0</v>
      </c>
      <c r="F508" s="15">
        <v>13101</v>
      </c>
      <c r="G508" s="15">
        <v>12771</v>
      </c>
      <c r="H508" s="15">
        <v>3375</v>
      </c>
      <c r="I508" s="15">
        <v>23154</v>
      </c>
      <c r="J508" s="15">
        <v>689</v>
      </c>
      <c r="K508" s="15">
        <v>0</v>
      </c>
      <c r="L508" s="15">
        <v>0</v>
      </c>
      <c r="M508" s="15">
        <v>0</v>
      </c>
      <c r="N508" s="6">
        <f t="shared" si="7"/>
        <v>679761</v>
      </c>
    </row>
    <row r="509" spans="1:14" x14ac:dyDescent="0.3">
      <c r="A509" s="8">
        <v>506</v>
      </c>
      <c r="B509" s="16" t="s">
        <v>520</v>
      </c>
      <c r="C509" s="15">
        <v>84912</v>
      </c>
      <c r="D509" s="15">
        <v>42575</v>
      </c>
      <c r="E509" s="15">
        <v>1466</v>
      </c>
      <c r="F509" s="15">
        <v>4333</v>
      </c>
      <c r="G509" s="15">
        <v>1350</v>
      </c>
      <c r="H509" s="15">
        <v>398</v>
      </c>
      <c r="I509" s="15">
        <v>864</v>
      </c>
      <c r="J509" s="15">
        <v>243</v>
      </c>
      <c r="K509" s="15">
        <v>0</v>
      </c>
      <c r="L509" s="15">
        <v>6620</v>
      </c>
      <c r="M509" s="15">
        <v>0</v>
      </c>
      <c r="N509" s="6">
        <f t="shared" si="7"/>
        <v>142761</v>
      </c>
    </row>
    <row r="510" spans="1:14" x14ac:dyDescent="0.3">
      <c r="A510" s="8">
        <v>507</v>
      </c>
      <c r="B510" s="16" t="s">
        <v>521</v>
      </c>
      <c r="C510" s="15">
        <v>180028</v>
      </c>
      <c r="D510" s="15">
        <v>73442</v>
      </c>
      <c r="E510" s="15">
        <v>2875</v>
      </c>
      <c r="F510" s="15">
        <v>7950</v>
      </c>
      <c r="G510" s="15">
        <v>6486</v>
      </c>
      <c r="H510" s="15">
        <v>873</v>
      </c>
      <c r="I510" s="15">
        <v>3835</v>
      </c>
      <c r="J510" s="15">
        <v>446</v>
      </c>
      <c r="K510" s="15">
        <v>0</v>
      </c>
      <c r="L510" s="15">
        <v>16649</v>
      </c>
      <c r="M510" s="15">
        <v>0</v>
      </c>
      <c r="N510" s="6">
        <f t="shared" si="7"/>
        <v>292584</v>
      </c>
    </row>
    <row r="511" spans="1:14" x14ac:dyDescent="0.3">
      <c r="A511" s="8">
        <v>508</v>
      </c>
      <c r="B511" s="16" t="s">
        <v>522</v>
      </c>
      <c r="C511" s="15">
        <v>101028</v>
      </c>
      <c r="D511" s="15">
        <v>32458</v>
      </c>
      <c r="E511" s="15">
        <v>1516</v>
      </c>
      <c r="F511" s="15">
        <v>4265</v>
      </c>
      <c r="G511" s="15">
        <v>2423</v>
      </c>
      <c r="H511" s="15">
        <v>484</v>
      </c>
      <c r="I511" s="15">
        <v>1883</v>
      </c>
      <c r="J511" s="15">
        <v>228</v>
      </c>
      <c r="K511" s="15">
        <v>0</v>
      </c>
      <c r="L511" s="15">
        <v>0</v>
      </c>
      <c r="M511" s="15">
        <v>0</v>
      </c>
      <c r="N511" s="6">
        <f t="shared" si="7"/>
        <v>144285</v>
      </c>
    </row>
    <row r="512" spans="1:14" x14ac:dyDescent="0.3">
      <c r="A512" s="8">
        <v>509</v>
      </c>
      <c r="B512" s="16" t="s">
        <v>523</v>
      </c>
      <c r="C512" s="15">
        <v>454386</v>
      </c>
      <c r="D512" s="15">
        <v>129668</v>
      </c>
      <c r="E512" s="15">
        <v>6693</v>
      </c>
      <c r="F512" s="15">
        <v>17680</v>
      </c>
      <c r="G512" s="15">
        <v>21597</v>
      </c>
      <c r="H512" s="15">
        <v>2243</v>
      </c>
      <c r="I512" s="15">
        <v>12295</v>
      </c>
      <c r="J512" s="15">
        <v>994</v>
      </c>
      <c r="K512" s="15">
        <v>0</v>
      </c>
      <c r="L512" s="15">
        <v>10673</v>
      </c>
      <c r="M512" s="15">
        <v>0</v>
      </c>
      <c r="N512" s="6">
        <f t="shared" si="7"/>
        <v>656229</v>
      </c>
    </row>
    <row r="513" spans="1:14" x14ac:dyDescent="0.3">
      <c r="A513" s="8">
        <v>510</v>
      </c>
      <c r="B513" s="16" t="s">
        <v>524</v>
      </c>
      <c r="C513" s="15">
        <v>97234</v>
      </c>
      <c r="D513" s="15">
        <v>35450</v>
      </c>
      <c r="E513" s="15">
        <v>1681</v>
      </c>
      <c r="F513" s="15">
        <v>5081</v>
      </c>
      <c r="G513" s="15">
        <v>1198</v>
      </c>
      <c r="H513" s="15">
        <v>449</v>
      </c>
      <c r="I513" s="15">
        <v>733</v>
      </c>
      <c r="J513" s="15">
        <v>284</v>
      </c>
      <c r="K513" s="15">
        <v>0</v>
      </c>
      <c r="L513" s="15">
        <v>7569</v>
      </c>
      <c r="M513" s="15">
        <v>0</v>
      </c>
      <c r="N513" s="6">
        <f t="shared" si="7"/>
        <v>149679</v>
      </c>
    </row>
    <row r="514" spans="1:14" x14ac:dyDescent="0.3">
      <c r="A514" s="8">
        <v>511</v>
      </c>
      <c r="B514" s="16" t="s">
        <v>525</v>
      </c>
      <c r="C514" s="15">
        <v>199058</v>
      </c>
      <c r="D514" s="15">
        <v>101121</v>
      </c>
      <c r="E514" s="15">
        <v>3168</v>
      </c>
      <c r="F514" s="15">
        <v>8554</v>
      </c>
      <c r="G514" s="15">
        <v>5974</v>
      </c>
      <c r="H514" s="15">
        <v>978</v>
      </c>
      <c r="I514" s="15">
        <v>4034</v>
      </c>
      <c r="J514" s="15">
        <v>477</v>
      </c>
      <c r="K514" s="15">
        <v>0</v>
      </c>
      <c r="L514" s="15">
        <v>0</v>
      </c>
      <c r="M514" s="15">
        <v>0</v>
      </c>
      <c r="N514" s="6">
        <f t="shared" si="7"/>
        <v>323364</v>
      </c>
    </row>
    <row r="515" spans="1:14" x14ac:dyDescent="0.3">
      <c r="A515" s="8">
        <v>512</v>
      </c>
      <c r="B515" s="16" t="s">
        <v>526</v>
      </c>
      <c r="C515" s="15">
        <v>99526</v>
      </c>
      <c r="D515" s="15">
        <v>44601</v>
      </c>
      <c r="E515" s="15">
        <v>1718</v>
      </c>
      <c r="F515" s="15">
        <v>5123</v>
      </c>
      <c r="G515" s="15">
        <v>1627</v>
      </c>
      <c r="H515" s="15">
        <v>464</v>
      </c>
      <c r="I515" s="15">
        <v>957</v>
      </c>
      <c r="J515" s="15">
        <v>286</v>
      </c>
      <c r="K515" s="15">
        <v>0</v>
      </c>
      <c r="L515" s="15">
        <v>4427</v>
      </c>
      <c r="M515" s="15">
        <v>0</v>
      </c>
      <c r="N515" s="6">
        <f t="shared" si="7"/>
        <v>158729</v>
      </c>
    </row>
    <row r="516" spans="1:14" x14ac:dyDescent="0.3">
      <c r="A516" s="8">
        <v>513</v>
      </c>
      <c r="B516" s="16" t="s">
        <v>527</v>
      </c>
      <c r="C516" s="15">
        <v>419606</v>
      </c>
      <c r="D516" s="15">
        <v>80520</v>
      </c>
      <c r="E516" s="15">
        <v>6627</v>
      </c>
      <c r="F516" s="15">
        <v>15732</v>
      </c>
      <c r="G516" s="15">
        <v>16156</v>
      </c>
      <c r="H516" s="15">
        <v>2182</v>
      </c>
      <c r="I516" s="15">
        <v>12518</v>
      </c>
      <c r="J516" s="15">
        <v>879</v>
      </c>
      <c r="K516" s="15">
        <v>0</v>
      </c>
      <c r="L516" s="15">
        <v>0</v>
      </c>
      <c r="M516" s="15">
        <v>0</v>
      </c>
      <c r="N516" s="6">
        <f t="shared" si="7"/>
        <v>554220</v>
      </c>
    </row>
    <row r="517" spans="1:14" x14ac:dyDescent="0.3">
      <c r="A517" s="8">
        <v>514</v>
      </c>
      <c r="B517" s="16" t="s">
        <v>528</v>
      </c>
      <c r="C517" s="15">
        <v>114762</v>
      </c>
      <c r="D517" s="15">
        <v>53564</v>
      </c>
      <c r="E517" s="15">
        <v>1988</v>
      </c>
      <c r="F517" s="15">
        <v>5862</v>
      </c>
      <c r="G517" s="15">
        <v>2056</v>
      </c>
      <c r="H517" s="15">
        <v>538</v>
      </c>
      <c r="I517" s="15">
        <v>1181</v>
      </c>
      <c r="J517" s="15">
        <v>328</v>
      </c>
      <c r="K517" s="15">
        <v>0</v>
      </c>
      <c r="L517" s="15">
        <v>0</v>
      </c>
      <c r="M517" s="15">
        <v>0</v>
      </c>
      <c r="N517" s="6">
        <f t="shared" ref="N517:N573" si="8">SUM(C517:M517)</f>
        <v>180279</v>
      </c>
    </row>
    <row r="518" spans="1:14" x14ac:dyDescent="0.3">
      <c r="A518" s="8">
        <v>515</v>
      </c>
      <c r="B518" s="16" t="s">
        <v>529</v>
      </c>
      <c r="C518" s="15">
        <v>3906870</v>
      </c>
      <c r="D518" s="15">
        <v>1297756</v>
      </c>
      <c r="E518" s="15">
        <v>58551</v>
      </c>
      <c r="F518" s="15">
        <v>126958</v>
      </c>
      <c r="G518" s="15">
        <v>106848</v>
      </c>
      <c r="H518" s="15">
        <v>20875</v>
      </c>
      <c r="I518" s="15">
        <v>118167</v>
      </c>
      <c r="J518" s="15">
        <v>6946</v>
      </c>
      <c r="K518" s="15">
        <v>0</v>
      </c>
      <c r="L518" s="15">
        <v>387794</v>
      </c>
      <c r="M518" s="15">
        <v>0</v>
      </c>
      <c r="N518" s="6">
        <f t="shared" si="8"/>
        <v>6030765</v>
      </c>
    </row>
    <row r="519" spans="1:14" x14ac:dyDescent="0.3">
      <c r="A519" s="8">
        <v>516</v>
      </c>
      <c r="B519" s="16" t="s">
        <v>530</v>
      </c>
      <c r="C519" s="15">
        <v>298694</v>
      </c>
      <c r="D519" s="15">
        <v>62726</v>
      </c>
      <c r="E519" s="15">
        <v>4667</v>
      </c>
      <c r="F519" s="15">
        <v>11112</v>
      </c>
      <c r="G519" s="15">
        <v>9539</v>
      </c>
      <c r="H519" s="15">
        <v>1549</v>
      </c>
      <c r="I519" s="15">
        <v>8024</v>
      </c>
      <c r="J519" s="15">
        <v>605</v>
      </c>
      <c r="K519" s="15">
        <v>0</v>
      </c>
      <c r="L519" s="15">
        <v>19037</v>
      </c>
      <c r="M519" s="15">
        <v>0</v>
      </c>
      <c r="N519" s="6">
        <f t="shared" si="8"/>
        <v>415953</v>
      </c>
    </row>
    <row r="520" spans="1:14" x14ac:dyDescent="0.3">
      <c r="A520" s="8">
        <v>517</v>
      </c>
      <c r="B520" s="16" t="s">
        <v>531</v>
      </c>
      <c r="C520" s="15">
        <v>243456</v>
      </c>
      <c r="D520" s="15">
        <v>57558</v>
      </c>
      <c r="E520" s="15">
        <v>3695</v>
      </c>
      <c r="F520" s="15">
        <v>10287</v>
      </c>
      <c r="G520" s="15">
        <v>9926</v>
      </c>
      <c r="H520" s="15">
        <v>1175</v>
      </c>
      <c r="I520" s="15">
        <v>5283</v>
      </c>
      <c r="J520" s="15">
        <v>635</v>
      </c>
      <c r="K520" s="15">
        <v>0</v>
      </c>
      <c r="L520" s="15">
        <v>0</v>
      </c>
      <c r="M520" s="15">
        <v>0</v>
      </c>
      <c r="N520" s="6">
        <f t="shared" si="8"/>
        <v>332015</v>
      </c>
    </row>
    <row r="521" spans="1:14" x14ac:dyDescent="0.3">
      <c r="A521" s="8">
        <v>518</v>
      </c>
      <c r="B521" s="16" t="s">
        <v>532</v>
      </c>
      <c r="C521" s="15">
        <v>59132</v>
      </c>
      <c r="D521" s="15">
        <v>34815</v>
      </c>
      <c r="E521" s="15">
        <v>1007</v>
      </c>
      <c r="F521" s="15">
        <v>3009</v>
      </c>
      <c r="G521" s="15">
        <v>222</v>
      </c>
      <c r="H521" s="15">
        <v>276</v>
      </c>
      <c r="I521" s="15">
        <v>342</v>
      </c>
      <c r="J521" s="15">
        <v>161</v>
      </c>
      <c r="K521" s="15">
        <v>0</v>
      </c>
      <c r="L521" s="15">
        <v>0</v>
      </c>
      <c r="M521" s="15">
        <v>0</v>
      </c>
      <c r="N521" s="6">
        <f t="shared" si="8"/>
        <v>98964</v>
      </c>
    </row>
    <row r="522" spans="1:14" x14ac:dyDescent="0.3">
      <c r="A522" s="8">
        <v>519</v>
      </c>
      <c r="B522" s="16" t="s">
        <v>533</v>
      </c>
      <c r="C522" s="15">
        <v>169556</v>
      </c>
      <c r="D522" s="15">
        <v>84908</v>
      </c>
      <c r="E522" s="15">
        <v>2643</v>
      </c>
      <c r="F522" s="15">
        <v>7164</v>
      </c>
      <c r="G522" s="15">
        <v>5081</v>
      </c>
      <c r="H522" s="15">
        <v>830</v>
      </c>
      <c r="I522" s="15">
        <v>3636</v>
      </c>
      <c r="J522" s="15">
        <v>416</v>
      </c>
      <c r="K522" s="15">
        <v>0</v>
      </c>
      <c r="L522" s="15">
        <v>0</v>
      </c>
      <c r="M522" s="15">
        <v>0</v>
      </c>
      <c r="N522" s="6">
        <f t="shared" si="8"/>
        <v>274234</v>
      </c>
    </row>
    <row r="523" spans="1:14" x14ac:dyDescent="0.3">
      <c r="A523" s="8">
        <v>520</v>
      </c>
      <c r="B523" s="16" t="s">
        <v>534</v>
      </c>
      <c r="C523" s="15">
        <v>407590</v>
      </c>
      <c r="D523" s="15">
        <v>198171</v>
      </c>
      <c r="E523" s="15">
        <v>6122</v>
      </c>
      <c r="F523" s="15">
        <v>16698</v>
      </c>
      <c r="G523" s="15">
        <v>12162</v>
      </c>
      <c r="H523" s="15">
        <v>1984</v>
      </c>
      <c r="I523" s="15">
        <v>8634</v>
      </c>
      <c r="J523" s="15">
        <v>973</v>
      </c>
      <c r="K523" s="15">
        <v>0</v>
      </c>
      <c r="L523" s="15">
        <v>0</v>
      </c>
      <c r="M523" s="15">
        <v>0</v>
      </c>
      <c r="N523" s="6">
        <f t="shared" si="8"/>
        <v>652334</v>
      </c>
    </row>
    <row r="524" spans="1:14" x14ac:dyDescent="0.3">
      <c r="A524" s="8">
        <v>521</v>
      </c>
      <c r="B524" s="16" t="s">
        <v>535</v>
      </c>
      <c r="C524" s="15">
        <v>74834</v>
      </c>
      <c r="D524" s="15">
        <v>38477</v>
      </c>
      <c r="E524" s="15">
        <v>1318</v>
      </c>
      <c r="F524" s="15">
        <v>4025</v>
      </c>
      <c r="G524" s="15">
        <v>450</v>
      </c>
      <c r="H524" s="15">
        <v>343</v>
      </c>
      <c r="I524" s="15">
        <v>329</v>
      </c>
      <c r="J524" s="15">
        <v>222</v>
      </c>
      <c r="K524" s="15">
        <v>0</v>
      </c>
      <c r="L524" s="15">
        <v>0</v>
      </c>
      <c r="M524" s="15">
        <v>0</v>
      </c>
      <c r="N524" s="6">
        <f t="shared" si="8"/>
        <v>119998</v>
      </c>
    </row>
    <row r="525" spans="1:14" x14ac:dyDescent="0.3">
      <c r="A525" s="8">
        <v>522</v>
      </c>
      <c r="B525" s="16" t="s">
        <v>536</v>
      </c>
      <c r="C525" s="15">
        <v>97742</v>
      </c>
      <c r="D525" s="15">
        <v>41078</v>
      </c>
      <c r="E525" s="15">
        <v>1647</v>
      </c>
      <c r="F525" s="15">
        <v>4861</v>
      </c>
      <c r="G525" s="15">
        <v>1931</v>
      </c>
      <c r="H525" s="15">
        <v>458</v>
      </c>
      <c r="I525" s="15">
        <v>1144</v>
      </c>
      <c r="J525" s="15">
        <v>273</v>
      </c>
      <c r="K525" s="15">
        <v>0</v>
      </c>
      <c r="L525" s="15">
        <v>0</v>
      </c>
      <c r="M525" s="15">
        <v>0</v>
      </c>
      <c r="N525" s="6">
        <f t="shared" si="8"/>
        <v>149134</v>
      </c>
    </row>
    <row r="526" spans="1:14" x14ac:dyDescent="0.3">
      <c r="A526" s="8">
        <v>523</v>
      </c>
      <c r="B526" s="16" t="s">
        <v>537</v>
      </c>
      <c r="C526" s="15">
        <v>176698</v>
      </c>
      <c r="D526" s="15">
        <v>63760</v>
      </c>
      <c r="E526" s="15">
        <v>2481</v>
      </c>
      <c r="F526" s="15">
        <v>7386</v>
      </c>
      <c r="G526" s="15">
        <v>2540</v>
      </c>
      <c r="H526" s="15">
        <v>822</v>
      </c>
      <c r="I526" s="15">
        <v>2175</v>
      </c>
      <c r="J526" s="15">
        <v>501</v>
      </c>
      <c r="K526" s="15">
        <v>0</v>
      </c>
      <c r="L526" s="15">
        <v>22266</v>
      </c>
      <c r="M526" s="15">
        <v>0</v>
      </c>
      <c r="N526" s="6">
        <f t="shared" si="8"/>
        <v>278629</v>
      </c>
    </row>
    <row r="527" spans="1:14" x14ac:dyDescent="0.3">
      <c r="A527" s="8">
        <v>524</v>
      </c>
      <c r="B527" s="16" t="s">
        <v>538</v>
      </c>
      <c r="C527" s="15">
        <v>70892</v>
      </c>
      <c r="D527" s="15">
        <v>34700</v>
      </c>
      <c r="E527" s="15">
        <v>1171</v>
      </c>
      <c r="F527" s="15">
        <v>3600</v>
      </c>
      <c r="G527" s="15">
        <v>526</v>
      </c>
      <c r="H527" s="15">
        <v>325</v>
      </c>
      <c r="I527" s="15">
        <v>435</v>
      </c>
      <c r="J527" s="15">
        <v>193</v>
      </c>
      <c r="K527" s="15">
        <v>0</v>
      </c>
      <c r="L527" s="15">
        <v>3520</v>
      </c>
      <c r="M527" s="15">
        <v>0</v>
      </c>
      <c r="N527" s="6">
        <f t="shared" si="8"/>
        <v>115362</v>
      </c>
    </row>
    <row r="528" spans="1:14" x14ac:dyDescent="0.3">
      <c r="A528" s="8">
        <v>525</v>
      </c>
      <c r="B528" s="16" t="s">
        <v>539</v>
      </c>
      <c r="C528" s="15">
        <v>700208</v>
      </c>
      <c r="D528" s="15">
        <v>215215</v>
      </c>
      <c r="E528" s="15">
        <v>7912</v>
      </c>
      <c r="F528" s="15">
        <v>22713</v>
      </c>
      <c r="G528" s="15">
        <v>20946</v>
      </c>
      <c r="H528" s="15">
        <v>3361</v>
      </c>
      <c r="I528" s="15">
        <v>14874</v>
      </c>
      <c r="J528" s="15">
        <v>1541</v>
      </c>
      <c r="K528" s="15">
        <v>0</v>
      </c>
      <c r="L528" s="15">
        <v>0</v>
      </c>
      <c r="M528" s="15">
        <v>0</v>
      </c>
      <c r="N528" s="6">
        <f t="shared" si="8"/>
        <v>986770</v>
      </c>
    </row>
    <row r="529" spans="1:14" x14ac:dyDescent="0.3">
      <c r="A529" s="8">
        <v>526</v>
      </c>
      <c r="B529" s="16" t="s">
        <v>540</v>
      </c>
      <c r="C529" s="15">
        <v>659196</v>
      </c>
      <c r="D529" s="15">
        <v>212327</v>
      </c>
      <c r="E529" s="15">
        <v>9909</v>
      </c>
      <c r="F529" s="15">
        <v>24879</v>
      </c>
      <c r="G529" s="15">
        <v>32471</v>
      </c>
      <c r="H529" s="15">
        <v>3332</v>
      </c>
      <c r="I529" s="15">
        <v>20388</v>
      </c>
      <c r="J529" s="15">
        <v>1387</v>
      </c>
      <c r="K529" s="15">
        <v>0</v>
      </c>
      <c r="L529" s="15">
        <v>0</v>
      </c>
      <c r="M529" s="15">
        <v>0</v>
      </c>
      <c r="N529" s="6">
        <f t="shared" si="8"/>
        <v>963889</v>
      </c>
    </row>
    <row r="530" spans="1:14" x14ac:dyDescent="0.3">
      <c r="A530" s="8">
        <v>527</v>
      </c>
      <c r="B530" s="16" t="s">
        <v>541</v>
      </c>
      <c r="C530" s="15">
        <v>181574</v>
      </c>
      <c r="D530" s="15">
        <v>98545</v>
      </c>
      <c r="E530" s="15">
        <v>2873</v>
      </c>
      <c r="F530" s="15">
        <v>8195</v>
      </c>
      <c r="G530" s="15">
        <v>4908</v>
      </c>
      <c r="H530" s="15">
        <v>867</v>
      </c>
      <c r="I530" s="15">
        <v>3021</v>
      </c>
      <c r="J530" s="15">
        <v>486</v>
      </c>
      <c r="K530" s="15">
        <v>0</v>
      </c>
      <c r="L530" s="15">
        <v>0</v>
      </c>
      <c r="M530" s="15">
        <v>0</v>
      </c>
      <c r="N530" s="6">
        <f t="shared" si="8"/>
        <v>300469</v>
      </c>
    </row>
    <row r="531" spans="1:14" x14ac:dyDescent="0.3">
      <c r="A531" s="8">
        <v>528</v>
      </c>
      <c r="B531" s="16" t="s">
        <v>542</v>
      </c>
      <c r="C531" s="15">
        <v>114036</v>
      </c>
      <c r="D531" s="15">
        <v>47055</v>
      </c>
      <c r="E531" s="15">
        <v>1864</v>
      </c>
      <c r="F531" s="15">
        <v>5249</v>
      </c>
      <c r="G531" s="15">
        <v>1883</v>
      </c>
      <c r="H531" s="15">
        <v>549</v>
      </c>
      <c r="I531" s="15">
        <v>1510</v>
      </c>
      <c r="J531" s="15">
        <v>313</v>
      </c>
      <c r="K531" s="15">
        <v>0</v>
      </c>
      <c r="L531" s="15">
        <v>0</v>
      </c>
      <c r="M531" s="15">
        <v>0</v>
      </c>
      <c r="N531" s="6">
        <f t="shared" si="8"/>
        <v>172459</v>
      </c>
    </row>
    <row r="532" spans="1:14" x14ac:dyDescent="0.3">
      <c r="A532" s="8">
        <v>529</v>
      </c>
      <c r="B532" s="16" t="s">
        <v>543</v>
      </c>
      <c r="C532" s="15">
        <v>121192</v>
      </c>
      <c r="D532" s="15">
        <v>48124</v>
      </c>
      <c r="E532" s="15">
        <v>2062</v>
      </c>
      <c r="F532" s="15">
        <v>6013</v>
      </c>
      <c r="G532" s="15">
        <v>2935</v>
      </c>
      <c r="H532" s="15">
        <v>573</v>
      </c>
      <c r="I532" s="15">
        <v>1541</v>
      </c>
      <c r="J532" s="15">
        <v>336</v>
      </c>
      <c r="K532" s="15">
        <v>0</v>
      </c>
      <c r="L532" s="15">
        <v>0</v>
      </c>
      <c r="M532" s="15">
        <v>0</v>
      </c>
      <c r="N532" s="6">
        <f t="shared" si="8"/>
        <v>182776</v>
      </c>
    </row>
    <row r="533" spans="1:14" x14ac:dyDescent="0.3">
      <c r="A533" s="8">
        <v>530</v>
      </c>
      <c r="B533" s="16" t="s">
        <v>544</v>
      </c>
      <c r="C533" s="15">
        <v>241414</v>
      </c>
      <c r="D533" s="15">
        <v>99991</v>
      </c>
      <c r="E533" s="15">
        <v>3607</v>
      </c>
      <c r="F533" s="15">
        <v>9564</v>
      </c>
      <c r="G533" s="15">
        <v>6604</v>
      </c>
      <c r="H533" s="15">
        <v>1190</v>
      </c>
      <c r="I533" s="15">
        <v>5109</v>
      </c>
      <c r="J533" s="15">
        <v>571</v>
      </c>
      <c r="K533" s="15">
        <v>0</v>
      </c>
      <c r="L533" s="15">
        <v>17231</v>
      </c>
      <c r="M533" s="15">
        <v>0</v>
      </c>
      <c r="N533" s="6">
        <f t="shared" si="8"/>
        <v>385281</v>
      </c>
    </row>
    <row r="534" spans="1:14" x14ac:dyDescent="0.3">
      <c r="A534" s="8">
        <v>531</v>
      </c>
      <c r="B534" s="16" t="s">
        <v>545</v>
      </c>
      <c r="C534" s="15">
        <v>152614</v>
      </c>
      <c r="D534" s="15">
        <v>62318</v>
      </c>
      <c r="E534" s="15">
        <v>2475</v>
      </c>
      <c r="F534" s="15">
        <v>6513</v>
      </c>
      <c r="G534" s="15">
        <v>4389</v>
      </c>
      <c r="H534" s="15">
        <v>760</v>
      </c>
      <c r="I534" s="15">
        <v>3400</v>
      </c>
      <c r="J534" s="15">
        <v>361</v>
      </c>
      <c r="K534" s="15">
        <v>0</v>
      </c>
      <c r="L534" s="15">
        <v>0</v>
      </c>
      <c r="M534" s="15">
        <v>0</v>
      </c>
      <c r="N534" s="6">
        <f t="shared" si="8"/>
        <v>232830</v>
      </c>
    </row>
    <row r="535" spans="1:14" x14ac:dyDescent="0.3">
      <c r="A535" s="8">
        <v>532</v>
      </c>
      <c r="B535" s="16" t="s">
        <v>546</v>
      </c>
      <c r="C535" s="15">
        <v>213202</v>
      </c>
      <c r="D535" s="15">
        <v>116484</v>
      </c>
      <c r="E535" s="15">
        <v>3387</v>
      </c>
      <c r="F535" s="15">
        <v>9122</v>
      </c>
      <c r="G535" s="15">
        <v>7109</v>
      </c>
      <c r="H535" s="15">
        <v>1049</v>
      </c>
      <c r="I535" s="15">
        <v>4575</v>
      </c>
      <c r="J535" s="15">
        <v>511</v>
      </c>
      <c r="K535" s="15">
        <v>0</v>
      </c>
      <c r="L535" s="15">
        <v>7333</v>
      </c>
      <c r="M535" s="15">
        <v>0</v>
      </c>
      <c r="N535" s="6">
        <f t="shared" si="8"/>
        <v>362772</v>
      </c>
    </row>
    <row r="536" spans="1:14" x14ac:dyDescent="0.3">
      <c r="A536" s="8">
        <v>533</v>
      </c>
      <c r="B536" s="16" t="s">
        <v>547</v>
      </c>
      <c r="C536" s="15">
        <v>167004</v>
      </c>
      <c r="D536" s="15">
        <v>82018</v>
      </c>
      <c r="E536" s="15">
        <v>2591</v>
      </c>
      <c r="F536" s="15">
        <v>7454</v>
      </c>
      <c r="G536" s="15">
        <v>3786</v>
      </c>
      <c r="H536" s="15">
        <v>793</v>
      </c>
      <c r="I536" s="15">
        <v>2635</v>
      </c>
      <c r="J536" s="15">
        <v>412</v>
      </c>
      <c r="K536" s="15">
        <v>0</v>
      </c>
      <c r="L536" s="15">
        <v>13840</v>
      </c>
      <c r="M536" s="15">
        <v>0</v>
      </c>
      <c r="N536" s="6">
        <f t="shared" si="8"/>
        <v>280533</v>
      </c>
    </row>
    <row r="537" spans="1:14" x14ac:dyDescent="0.3">
      <c r="A537" s="8">
        <v>534</v>
      </c>
      <c r="B537" s="16" t="s">
        <v>548</v>
      </c>
      <c r="C537" s="15">
        <v>225260</v>
      </c>
      <c r="D537" s="15">
        <v>71453</v>
      </c>
      <c r="E537" s="15">
        <v>3423</v>
      </c>
      <c r="F537" s="15">
        <v>9051</v>
      </c>
      <c r="G537" s="15">
        <v>7773</v>
      </c>
      <c r="H537" s="15">
        <v>1114</v>
      </c>
      <c r="I537" s="15">
        <v>5128</v>
      </c>
      <c r="J537" s="15">
        <v>516</v>
      </c>
      <c r="K537" s="15">
        <v>0</v>
      </c>
      <c r="L537" s="15">
        <v>0</v>
      </c>
      <c r="M537" s="15">
        <v>0</v>
      </c>
      <c r="N537" s="6">
        <f t="shared" si="8"/>
        <v>323718</v>
      </c>
    </row>
    <row r="538" spans="1:14" x14ac:dyDescent="0.3">
      <c r="A538" s="8">
        <v>535</v>
      </c>
      <c r="B538" s="16" t="s">
        <v>549</v>
      </c>
      <c r="C538" s="15">
        <v>211736</v>
      </c>
      <c r="D538" s="15">
        <v>55242</v>
      </c>
      <c r="E538" s="15">
        <v>3185</v>
      </c>
      <c r="F538" s="15">
        <v>9104</v>
      </c>
      <c r="G538" s="15">
        <v>5725</v>
      </c>
      <c r="H538" s="15">
        <v>1008</v>
      </c>
      <c r="I538" s="15">
        <v>3692</v>
      </c>
      <c r="J538" s="15">
        <v>479</v>
      </c>
      <c r="K538" s="15">
        <v>0</v>
      </c>
      <c r="L538" s="15">
        <v>5499</v>
      </c>
      <c r="M538" s="15">
        <v>0</v>
      </c>
      <c r="N538" s="6">
        <f t="shared" si="8"/>
        <v>295670</v>
      </c>
    </row>
    <row r="539" spans="1:14" x14ac:dyDescent="0.3">
      <c r="A539" s="8">
        <v>536</v>
      </c>
      <c r="B539" s="16" t="s">
        <v>550</v>
      </c>
      <c r="C539" s="15">
        <v>77330</v>
      </c>
      <c r="D539" s="15">
        <v>38752</v>
      </c>
      <c r="E539" s="15">
        <v>1381</v>
      </c>
      <c r="F539" s="15">
        <v>3985</v>
      </c>
      <c r="G539" s="15">
        <v>713</v>
      </c>
      <c r="H539" s="15">
        <v>368</v>
      </c>
      <c r="I539" s="15">
        <v>640</v>
      </c>
      <c r="J539" s="15">
        <v>247</v>
      </c>
      <c r="K539" s="15">
        <v>0</v>
      </c>
      <c r="L539" s="15">
        <v>0</v>
      </c>
      <c r="M539" s="15">
        <v>0</v>
      </c>
      <c r="N539" s="6">
        <f t="shared" si="8"/>
        <v>123416</v>
      </c>
    </row>
    <row r="540" spans="1:14" x14ac:dyDescent="0.3">
      <c r="A540" s="8">
        <v>537</v>
      </c>
      <c r="B540" s="16" t="s">
        <v>551</v>
      </c>
      <c r="C540" s="15">
        <v>445882</v>
      </c>
      <c r="D540" s="15">
        <v>182559</v>
      </c>
      <c r="E540" s="15">
        <v>6675</v>
      </c>
      <c r="F540" s="15">
        <v>19152</v>
      </c>
      <c r="G540" s="15">
        <v>11567</v>
      </c>
      <c r="H540" s="15">
        <v>2118</v>
      </c>
      <c r="I540" s="15">
        <v>7807</v>
      </c>
      <c r="J540" s="15">
        <v>1071</v>
      </c>
      <c r="K540" s="15">
        <v>0</v>
      </c>
      <c r="L540" s="15">
        <v>23609</v>
      </c>
      <c r="M540" s="15">
        <v>0</v>
      </c>
      <c r="N540" s="6">
        <f t="shared" si="8"/>
        <v>700440</v>
      </c>
    </row>
    <row r="541" spans="1:14" x14ac:dyDescent="0.3">
      <c r="A541" s="8">
        <v>538</v>
      </c>
      <c r="B541" s="16" t="s">
        <v>552</v>
      </c>
      <c r="C541" s="15">
        <v>95946</v>
      </c>
      <c r="D541" s="15">
        <v>53395</v>
      </c>
      <c r="E541" s="15">
        <v>1666</v>
      </c>
      <c r="F541" s="15">
        <v>4962</v>
      </c>
      <c r="G541" s="15">
        <v>1204</v>
      </c>
      <c r="H541" s="15">
        <v>448</v>
      </c>
      <c r="I541" s="15">
        <v>814</v>
      </c>
      <c r="J541" s="15">
        <v>277</v>
      </c>
      <c r="K541" s="15">
        <v>0</v>
      </c>
      <c r="L541" s="15">
        <v>0</v>
      </c>
      <c r="M541" s="15">
        <v>0</v>
      </c>
      <c r="N541" s="6">
        <f t="shared" si="8"/>
        <v>158712</v>
      </c>
    </row>
    <row r="542" spans="1:14" x14ac:dyDescent="0.3">
      <c r="A542" s="8">
        <v>539</v>
      </c>
      <c r="B542" s="16" t="s">
        <v>553</v>
      </c>
      <c r="C542" s="15">
        <v>235532</v>
      </c>
      <c r="D542" s="15">
        <v>135041</v>
      </c>
      <c r="E542" s="15">
        <v>3552</v>
      </c>
      <c r="F542" s="15">
        <v>8565</v>
      </c>
      <c r="G542" s="15">
        <v>8888</v>
      </c>
      <c r="H542" s="15">
        <v>1211</v>
      </c>
      <c r="I542" s="15">
        <v>7241</v>
      </c>
      <c r="J542" s="15">
        <v>467</v>
      </c>
      <c r="K542" s="15">
        <v>0</v>
      </c>
      <c r="L542" s="15">
        <v>0</v>
      </c>
      <c r="M542" s="15">
        <v>0</v>
      </c>
      <c r="N542" s="6">
        <f t="shared" si="8"/>
        <v>400497</v>
      </c>
    </row>
    <row r="543" spans="1:14" x14ac:dyDescent="0.3">
      <c r="A543" s="8">
        <v>540</v>
      </c>
      <c r="B543" s="16" t="s">
        <v>554</v>
      </c>
      <c r="C543" s="15">
        <v>462040</v>
      </c>
      <c r="D543" s="15">
        <v>197643</v>
      </c>
      <c r="E543" s="15">
        <v>6717</v>
      </c>
      <c r="F543" s="15">
        <v>15619</v>
      </c>
      <c r="G543" s="15">
        <v>12266</v>
      </c>
      <c r="H543" s="15">
        <v>2397</v>
      </c>
      <c r="I543" s="15">
        <v>12724</v>
      </c>
      <c r="J543" s="15">
        <v>995</v>
      </c>
      <c r="K543" s="15">
        <v>0</v>
      </c>
      <c r="L543" s="15">
        <v>0</v>
      </c>
      <c r="M543" s="15">
        <v>0</v>
      </c>
      <c r="N543" s="6">
        <f t="shared" si="8"/>
        <v>710401</v>
      </c>
    </row>
    <row r="544" spans="1:14" x14ac:dyDescent="0.3">
      <c r="A544" s="8">
        <v>541</v>
      </c>
      <c r="B544" s="16" t="s">
        <v>555</v>
      </c>
      <c r="C544" s="15">
        <v>124534</v>
      </c>
      <c r="D544" s="15">
        <v>58916</v>
      </c>
      <c r="E544" s="15">
        <v>1982</v>
      </c>
      <c r="F544" s="15">
        <v>5756</v>
      </c>
      <c r="G544" s="15">
        <v>2859</v>
      </c>
      <c r="H544" s="15">
        <v>589</v>
      </c>
      <c r="I544" s="15">
        <v>1877</v>
      </c>
      <c r="J544" s="15">
        <v>317</v>
      </c>
      <c r="K544" s="15">
        <v>0</v>
      </c>
      <c r="L544" s="15">
        <v>0</v>
      </c>
      <c r="M544" s="15">
        <v>0</v>
      </c>
      <c r="N544" s="6">
        <f t="shared" si="8"/>
        <v>196830</v>
      </c>
    </row>
    <row r="545" spans="1:14" x14ac:dyDescent="0.3">
      <c r="A545" s="8">
        <v>542</v>
      </c>
      <c r="B545" s="16" t="s">
        <v>556</v>
      </c>
      <c r="C545" s="15">
        <v>102156</v>
      </c>
      <c r="D545" s="15">
        <v>59034</v>
      </c>
      <c r="E545" s="15">
        <v>1745</v>
      </c>
      <c r="F545" s="15">
        <v>5131</v>
      </c>
      <c r="G545" s="15">
        <v>1516</v>
      </c>
      <c r="H545" s="15">
        <v>481</v>
      </c>
      <c r="I545" s="15">
        <v>1038</v>
      </c>
      <c r="J545" s="15">
        <v>283</v>
      </c>
      <c r="K545" s="15">
        <v>0</v>
      </c>
      <c r="L545" s="15">
        <v>1276</v>
      </c>
      <c r="M545" s="15">
        <v>0</v>
      </c>
      <c r="N545" s="6">
        <f t="shared" si="8"/>
        <v>172660</v>
      </c>
    </row>
    <row r="546" spans="1:14" x14ac:dyDescent="0.3">
      <c r="A546" s="8">
        <v>543</v>
      </c>
      <c r="B546" s="16" t="s">
        <v>557</v>
      </c>
      <c r="C546" s="15">
        <v>266022</v>
      </c>
      <c r="D546" s="15">
        <v>73333</v>
      </c>
      <c r="E546" s="15">
        <v>4211</v>
      </c>
      <c r="F546" s="15">
        <v>11108</v>
      </c>
      <c r="G546" s="15">
        <v>11352</v>
      </c>
      <c r="H546" s="15">
        <v>1320</v>
      </c>
      <c r="I546" s="15">
        <v>6707</v>
      </c>
      <c r="J546" s="15">
        <v>663</v>
      </c>
      <c r="K546" s="15">
        <v>0</v>
      </c>
      <c r="L546" s="15">
        <v>22309</v>
      </c>
      <c r="M546" s="15">
        <v>0</v>
      </c>
      <c r="N546" s="6">
        <f t="shared" si="8"/>
        <v>397025</v>
      </c>
    </row>
    <row r="547" spans="1:14" x14ac:dyDescent="0.3">
      <c r="A547" s="8">
        <v>544</v>
      </c>
      <c r="B547" s="16" t="s">
        <v>558</v>
      </c>
      <c r="C547" s="15">
        <v>112434</v>
      </c>
      <c r="D547" s="15">
        <v>50341</v>
      </c>
      <c r="E547" s="15">
        <v>1761</v>
      </c>
      <c r="F547" s="15">
        <v>5087</v>
      </c>
      <c r="G547" s="15">
        <v>1800</v>
      </c>
      <c r="H547" s="15">
        <v>533</v>
      </c>
      <c r="I547" s="15">
        <v>1479</v>
      </c>
      <c r="J547" s="15">
        <v>278</v>
      </c>
      <c r="K547" s="15">
        <v>0</v>
      </c>
      <c r="L547" s="15">
        <v>0</v>
      </c>
      <c r="M547" s="15">
        <v>0</v>
      </c>
      <c r="N547" s="6">
        <f t="shared" si="8"/>
        <v>173713</v>
      </c>
    </row>
    <row r="548" spans="1:14" x14ac:dyDescent="0.3">
      <c r="A548" s="8">
        <v>545</v>
      </c>
      <c r="B548" s="16" t="s">
        <v>559</v>
      </c>
      <c r="C548" s="15">
        <v>772940</v>
      </c>
      <c r="D548" s="15">
        <v>388110</v>
      </c>
      <c r="E548" s="15">
        <v>12493</v>
      </c>
      <c r="F548" s="15">
        <v>33711</v>
      </c>
      <c r="G548" s="15">
        <v>15727</v>
      </c>
      <c r="H548" s="15">
        <v>3802</v>
      </c>
      <c r="I548" s="15">
        <v>14222</v>
      </c>
      <c r="J548" s="15">
        <v>1822</v>
      </c>
      <c r="K548" s="15">
        <v>0</v>
      </c>
      <c r="L548" s="15">
        <v>0</v>
      </c>
      <c r="M548" s="15">
        <v>0</v>
      </c>
      <c r="N548" s="6">
        <f t="shared" si="8"/>
        <v>1242827</v>
      </c>
    </row>
    <row r="549" spans="1:14" x14ac:dyDescent="0.3">
      <c r="A549" s="8">
        <v>546</v>
      </c>
      <c r="B549" s="16" t="s">
        <v>560</v>
      </c>
      <c r="C549" s="15">
        <v>296318</v>
      </c>
      <c r="D549" s="15">
        <v>120040</v>
      </c>
      <c r="E549" s="15">
        <v>4683</v>
      </c>
      <c r="F549" s="15">
        <v>11711</v>
      </c>
      <c r="G549" s="15">
        <v>10466</v>
      </c>
      <c r="H549" s="15">
        <v>1505</v>
      </c>
      <c r="I549" s="15">
        <v>7602</v>
      </c>
      <c r="J549" s="15">
        <v>786</v>
      </c>
      <c r="K549" s="15">
        <v>0</v>
      </c>
      <c r="L549" s="15">
        <v>0</v>
      </c>
      <c r="M549" s="15">
        <v>0</v>
      </c>
      <c r="N549" s="6">
        <f t="shared" si="8"/>
        <v>453111</v>
      </c>
    </row>
    <row r="550" spans="1:14" x14ac:dyDescent="0.3">
      <c r="A550" s="8">
        <v>547</v>
      </c>
      <c r="B550" s="16" t="s">
        <v>561</v>
      </c>
      <c r="C550" s="15">
        <v>118918</v>
      </c>
      <c r="D550" s="15">
        <v>56941</v>
      </c>
      <c r="E550" s="15">
        <v>1903</v>
      </c>
      <c r="F550" s="15">
        <v>5316</v>
      </c>
      <c r="G550" s="15">
        <v>1585</v>
      </c>
      <c r="H550" s="15">
        <v>575</v>
      </c>
      <c r="I550" s="15">
        <v>1635</v>
      </c>
      <c r="J550" s="15">
        <v>287</v>
      </c>
      <c r="K550" s="15">
        <v>0</v>
      </c>
      <c r="L550" s="15">
        <v>0</v>
      </c>
      <c r="M550" s="15">
        <v>0</v>
      </c>
      <c r="N550" s="6">
        <f t="shared" si="8"/>
        <v>187160</v>
      </c>
    </row>
    <row r="551" spans="1:14" x14ac:dyDescent="0.3">
      <c r="A551" s="8">
        <v>548</v>
      </c>
      <c r="B551" s="16" t="s">
        <v>562</v>
      </c>
      <c r="C551" s="15">
        <v>205532</v>
      </c>
      <c r="D551" s="15">
        <v>91911</v>
      </c>
      <c r="E551" s="15">
        <v>3036</v>
      </c>
      <c r="F551" s="15">
        <v>8172</v>
      </c>
      <c r="G551" s="15">
        <v>2963</v>
      </c>
      <c r="H551" s="15">
        <v>1005</v>
      </c>
      <c r="I551" s="15">
        <v>3207</v>
      </c>
      <c r="J551" s="15">
        <v>577</v>
      </c>
      <c r="K551" s="15">
        <v>0</v>
      </c>
      <c r="L551" s="15">
        <v>0</v>
      </c>
      <c r="M551" s="15">
        <v>0</v>
      </c>
      <c r="N551" s="6">
        <f t="shared" si="8"/>
        <v>316403</v>
      </c>
    </row>
    <row r="552" spans="1:14" x14ac:dyDescent="0.3">
      <c r="A552" s="8">
        <v>549</v>
      </c>
      <c r="B552" s="16" t="s">
        <v>563</v>
      </c>
      <c r="C552" s="15">
        <v>659532</v>
      </c>
      <c r="D552" s="15">
        <v>297573</v>
      </c>
      <c r="E552" s="15">
        <v>9867</v>
      </c>
      <c r="F552" s="15">
        <v>27460</v>
      </c>
      <c r="G552" s="15">
        <v>19866</v>
      </c>
      <c r="H552" s="15">
        <v>3181</v>
      </c>
      <c r="I552" s="15">
        <v>13457</v>
      </c>
      <c r="J552" s="15">
        <v>1464</v>
      </c>
      <c r="K552" s="15">
        <v>0</v>
      </c>
      <c r="L552" s="15">
        <v>0</v>
      </c>
      <c r="M552" s="15">
        <v>0</v>
      </c>
      <c r="N552" s="6">
        <f t="shared" si="8"/>
        <v>1032400</v>
      </c>
    </row>
    <row r="553" spans="1:14" x14ac:dyDescent="0.3">
      <c r="A553" s="8">
        <v>550</v>
      </c>
      <c r="B553" s="16" t="s">
        <v>564</v>
      </c>
      <c r="C553" s="15">
        <v>393630</v>
      </c>
      <c r="D553" s="15">
        <v>101129</v>
      </c>
      <c r="E553" s="15">
        <v>5343</v>
      </c>
      <c r="F553" s="15">
        <v>14234</v>
      </c>
      <c r="G553" s="15">
        <v>9615</v>
      </c>
      <c r="H553" s="15">
        <v>1925</v>
      </c>
      <c r="I553" s="15">
        <v>8379</v>
      </c>
      <c r="J553" s="15">
        <v>847</v>
      </c>
      <c r="K553" s="15">
        <v>0</v>
      </c>
      <c r="L553" s="15">
        <v>0</v>
      </c>
      <c r="M553" s="15">
        <v>0</v>
      </c>
      <c r="N553" s="6">
        <f t="shared" si="8"/>
        <v>535102</v>
      </c>
    </row>
    <row r="554" spans="1:14" x14ac:dyDescent="0.3">
      <c r="A554" s="8">
        <v>551</v>
      </c>
      <c r="B554" s="16" t="s">
        <v>565</v>
      </c>
      <c r="C554" s="15">
        <v>1701620</v>
      </c>
      <c r="D554" s="15">
        <v>627506</v>
      </c>
      <c r="E554" s="15">
        <v>19338</v>
      </c>
      <c r="F554" s="15">
        <v>50069</v>
      </c>
      <c r="G554" s="15">
        <v>36334</v>
      </c>
      <c r="H554" s="15">
        <v>8891</v>
      </c>
      <c r="I554" s="15">
        <v>46898</v>
      </c>
      <c r="J554" s="15">
        <v>2932</v>
      </c>
      <c r="K554" s="15">
        <v>0</v>
      </c>
      <c r="L554" s="15">
        <v>0</v>
      </c>
      <c r="M554" s="15">
        <v>0</v>
      </c>
      <c r="N554" s="6">
        <f t="shared" si="8"/>
        <v>2493588</v>
      </c>
    </row>
    <row r="555" spans="1:14" x14ac:dyDescent="0.3">
      <c r="A555" s="8">
        <v>552</v>
      </c>
      <c r="B555" s="16" t="s">
        <v>566</v>
      </c>
      <c r="C555" s="15">
        <v>66070</v>
      </c>
      <c r="D555" s="15">
        <v>54527</v>
      </c>
      <c r="E555" s="15">
        <v>1114</v>
      </c>
      <c r="F555" s="15">
        <v>3298</v>
      </c>
      <c r="G555" s="15">
        <v>761</v>
      </c>
      <c r="H555" s="15">
        <v>309</v>
      </c>
      <c r="I555" s="15">
        <v>566</v>
      </c>
      <c r="J555" s="15">
        <v>211</v>
      </c>
      <c r="K555" s="15">
        <v>0</v>
      </c>
      <c r="L555" s="15">
        <v>5421</v>
      </c>
      <c r="M555" s="15">
        <v>0</v>
      </c>
      <c r="N555" s="6">
        <f t="shared" si="8"/>
        <v>132277</v>
      </c>
    </row>
    <row r="556" spans="1:14" x14ac:dyDescent="0.3">
      <c r="A556" s="8">
        <v>553</v>
      </c>
      <c r="B556" s="16" t="s">
        <v>567</v>
      </c>
      <c r="C556" s="15">
        <v>880214</v>
      </c>
      <c r="D556" s="15">
        <v>247314</v>
      </c>
      <c r="E556" s="15">
        <v>11630</v>
      </c>
      <c r="F556" s="15">
        <v>26650</v>
      </c>
      <c r="G556" s="15">
        <v>16191</v>
      </c>
      <c r="H556" s="15">
        <v>4609</v>
      </c>
      <c r="I556" s="15">
        <v>23160</v>
      </c>
      <c r="J556" s="15">
        <v>1667</v>
      </c>
      <c r="K556" s="15">
        <v>0</v>
      </c>
      <c r="L556" s="15">
        <v>44163</v>
      </c>
      <c r="M556" s="15">
        <v>0</v>
      </c>
      <c r="N556" s="6">
        <f t="shared" si="8"/>
        <v>1255598</v>
      </c>
    </row>
    <row r="557" spans="1:14" x14ac:dyDescent="0.3">
      <c r="A557" s="8">
        <v>554</v>
      </c>
      <c r="B557" s="16" t="s">
        <v>568</v>
      </c>
      <c r="C557" s="15">
        <v>314898</v>
      </c>
      <c r="D557" s="15">
        <v>116602</v>
      </c>
      <c r="E557" s="15">
        <v>4620</v>
      </c>
      <c r="F557" s="15">
        <v>13363</v>
      </c>
      <c r="G557" s="15">
        <v>10113</v>
      </c>
      <c r="H557" s="15">
        <v>1488</v>
      </c>
      <c r="I557" s="15">
        <v>5899</v>
      </c>
      <c r="J557" s="15">
        <v>804</v>
      </c>
      <c r="K557" s="15">
        <v>0</v>
      </c>
      <c r="L557" s="15">
        <v>0</v>
      </c>
      <c r="M557" s="15">
        <v>0</v>
      </c>
      <c r="N557" s="6">
        <f t="shared" si="8"/>
        <v>467787</v>
      </c>
    </row>
    <row r="558" spans="1:14" x14ac:dyDescent="0.3">
      <c r="A558" s="8">
        <v>555</v>
      </c>
      <c r="B558" s="16" t="s">
        <v>569</v>
      </c>
      <c r="C558" s="15">
        <v>160190</v>
      </c>
      <c r="D558" s="15">
        <v>76522</v>
      </c>
      <c r="E558" s="15">
        <v>2545</v>
      </c>
      <c r="F558" s="15">
        <v>7106</v>
      </c>
      <c r="G558" s="15">
        <v>5302</v>
      </c>
      <c r="H558" s="15">
        <v>774</v>
      </c>
      <c r="I558" s="15">
        <v>3325</v>
      </c>
      <c r="J558" s="15">
        <v>394</v>
      </c>
      <c r="K558" s="15">
        <v>0</v>
      </c>
      <c r="L558" s="15">
        <v>0</v>
      </c>
      <c r="M558" s="15">
        <v>0</v>
      </c>
      <c r="N558" s="6">
        <f t="shared" si="8"/>
        <v>256158</v>
      </c>
    </row>
    <row r="559" spans="1:14" x14ac:dyDescent="0.3">
      <c r="A559" s="8">
        <v>556</v>
      </c>
      <c r="B559" s="16" t="s">
        <v>570</v>
      </c>
      <c r="C559" s="15">
        <v>67734</v>
      </c>
      <c r="D559" s="15">
        <v>39559</v>
      </c>
      <c r="E559" s="15">
        <v>1227</v>
      </c>
      <c r="F559" s="15">
        <v>3593</v>
      </c>
      <c r="G559" s="15">
        <v>450</v>
      </c>
      <c r="H559" s="15">
        <v>319</v>
      </c>
      <c r="I559" s="15">
        <v>435</v>
      </c>
      <c r="J559" s="15">
        <v>214</v>
      </c>
      <c r="K559" s="15">
        <v>0</v>
      </c>
      <c r="L559" s="15">
        <v>0</v>
      </c>
      <c r="M559" s="15">
        <v>0</v>
      </c>
      <c r="N559" s="6">
        <f t="shared" si="8"/>
        <v>113531</v>
      </c>
    </row>
    <row r="560" spans="1:14" x14ac:dyDescent="0.3">
      <c r="A560" s="8">
        <v>557</v>
      </c>
      <c r="B560" s="16" t="s">
        <v>571</v>
      </c>
      <c r="C560" s="15">
        <v>856346</v>
      </c>
      <c r="D560" s="15">
        <v>402033</v>
      </c>
      <c r="E560" s="15">
        <v>12770</v>
      </c>
      <c r="F560" s="15">
        <v>33041</v>
      </c>
      <c r="G560" s="15">
        <v>24075</v>
      </c>
      <c r="H560" s="15">
        <v>4266</v>
      </c>
      <c r="I560" s="15">
        <v>20307</v>
      </c>
      <c r="J560" s="15">
        <v>2227</v>
      </c>
      <c r="K560" s="15">
        <v>0</v>
      </c>
      <c r="L560" s="15">
        <v>0</v>
      </c>
      <c r="M560" s="15">
        <v>0</v>
      </c>
      <c r="N560" s="6">
        <f t="shared" si="8"/>
        <v>1355065</v>
      </c>
    </row>
    <row r="561" spans="1:16" x14ac:dyDescent="0.3">
      <c r="A561" s="8">
        <v>558</v>
      </c>
      <c r="B561" s="16" t="s">
        <v>572</v>
      </c>
      <c r="C561" s="15">
        <v>96638</v>
      </c>
      <c r="D561" s="15">
        <v>32000</v>
      </c>
      <c r="E561" s="15">
        <v>1583</v>
      </c>
      <c r="F561" s="15">
        <v>4537</v>
      </c>
      <c r="G561" s="15">
        <v>2464</v>
      </c>
      <c r="H561" s="15">
        <v>461</v>
      </c>
      <c r="I561" s="15">
        <v>1548</v>
      </c>
      <c r="J561" s="15">
        <v>255</v>
      </c>
      <c r="K561" s="15">
        <v>0</v>
      </c>
      <c r="L561" s="15">
        <v>0</v>
      </c>
      <c r="M561" s="15">
        <v>0</v>
      </c>
      <c r="N561" s="6">
        <f t="shared" si="8"/>
        <v>139486</v>
      </c>
    </row>
    <row r="562" spans="1:16" x14ac:dyDescent="0.3">
      <c r="A562" s="8">
        <v>559</v>
      </c>
      <c r="B562" s="16" t="s">
        <v>573</v>
      </c>
      <c r="C562" s="15">
        <v>948450</v>
      </c>
      <c r="D562" s="15">
        <v>212895</v>
      </c>
      <c r="E562" s="15">
        <v>14595</v>
      </c>
      <c r="F562" s="15">
        <v>36795</v>
      </c>
      <c r="G562" s="15">
        <v>39462</v>
      </c>
      <c r="H562" s="15">
        <v>4795</v>
      </c>
      <c r="I562" s="15">
        <v>27281</v>
      </c>
      <c r="J562" s="15">
        <v>2117</v>
      </c>
      <c r="K562" s="15">
        <v>0</v>
      </c>
      <c r="L562" s="15">
        <v>0</v>
      </c>
      <c r="M562" s="15">
        <v>0</v>
      </c>
      <c r="N562" s="6">
        <f t="shared" si="8"/>
        <v>1286390</v>
      </c>
    </row>
    <row r="563" spans="1:16" x14ac:dyDescent="0.3">
      <c r="A563" s="8">
        <v>560</v>
      </c>
      <c r="B563" s="16" t="s">
        <v>574</v>
      </c>
      <c r="C563" s="15">
        <v>389436</v>
      </c>
      <c r="D563" s="15">
        <v>148627</v>
      </c>
      <c r="E563" s="15">
        <v>5992</v>
      </c>
      <c r="F563" s="15">
        <v>14525</v>
      </c>
      <c r="G563" s="15">
        <v>12176</v>
      </c>
      <c r="H563" s="15">
        <v>2001</v>
      </c>
      <c r="I563" s="15">
        <v>10069</v>
      </c>
      <c r="J563" s="15">
        <v>910</v>
      </c>
      <c r="K563" s="15">
        <v>0</v>
      </c>
      <c r="L563" s="15">
        <v>0</v>
      </c>
      <c r="M563" s="15">
        <v>0</v>
      </c>
      <c r="N563" s="6">
        <f t="shared" si="8"/>
        <v>583736</v>
      </c>
    </row>
    <row r="564" spans="1:16" x14ac:dyDescent="0.3">
      <c r="A564" s="8">
        <v>561</v>
      </c>
      <c r="B564" s="16" t="s">
        <v>575</v>
      </c>
      <c r="C564" s="15">
        <v>336584</v>
      </c>
      <c r="D564" s="15">
        <v>182394</v>
      </c>
      <c r="E564" s="15">
        <v>5608</v>
      </c>
      <c r="F564" s="15">
        <v>16429</v>
      </c>
      <c r="G564" s="15">
        <v>5351</v>
      </c>
      <c r="H564" s="15">
        <v>1586</v>
      </c>
      <c r="I564" s="15">
        <v>3692</v>
      </c>
      <c r="J564" s="15">
        <v>905</v>
      </c>
      <c r="K564" s="15">
        <v>0</v>
      </c>
      <c r="L564" s="15">
        <v>0</v>
      </c>
      <c r="M564" s="15">
        <v>0</v>
      </c>
      <c r="N564" s="6">
        <f t="shared" si="8"/>
        <v>552549</v>
      </c>
    </row>
    <row r="565" spans="1:16" x14ac:dyDescent="0.3">
      <c r="A565" s="8">
        <v>562</v>
      </c>
      <c r="B565" s="16" t="s">
        <v>576</v>
      </c>
      <c r="C565" s="15">
        <v>119728</v>
      </c>
      <c r="D565" s="15">
        <v>62480</v>
      </c>
      <c r="E565" s="15">
        <v>1850</v>
      </c>
      <c r="F565" s="15">
        <v>5244</v>
      </c>
      <c r="G565" s="15">
        <v>2637</v>
      </c>
      <c r="H565" s="15">
        <v>573</v>
      </c>
      <c r="I565" s="15">
        <v>1977</v>
      </c>
      <c r="J565" s="15">
        <v>307</v>
      </c>
      <c r="K565" s="15">
        <v>0</v>
      </c>
      <c r="L565" s="15">
        <v>0</v>
      </c>
      <c r="M565" s="15">
        <v>0</v>
      </c>
      <c r="N565" s="6">
        <f t="shared" si="8"/>
        <v>194796</v>
      </c>
    </row>
    <row r="566" spans="1:16" x14ac:dyDescent="0.3">
      <c r="A566" s="8">
        <v>563</v>
      </c>
      <c r="B566" s="16" t="s">
        <v>577</v>
      </c>
      <c r="C566" s="15">
        <v>113000</v>
      </c>
      <c r="D566" s="15">
        <v>51901</v>
      </c>
      <c r="E566" s="15">
        <v>1919</v>
      </c>
      <c r="F566" s="15">
        <v>5500</v>
      </c>
      <c r="G566" s="15">
        <v>2513</v>
      </c>
      <c r="H566" s="15">
        <v>540</v>
      </c>
      <c r="I566" s="15">
        <v>1523</v>
      </c>
      <c r="J566" s="15">
        <v>314</v>
      </c>
      <c r="K566" s="15">
        <v>0</v>
      </c>
      <c r="L566" s="15">
        <v>0</v>
      </c>
      <c r="M566" s="15">
        <v>0</v>
      </c>
      <c r="N566" s="6">
        <f t="shared" si="8"/>
        <v>177210</v>
      </c>
    </row>
    <row r="567" spans="1:16" x14ac:dyDescent="0.3">
      <c r="A567" s="8">
        <v>564</v>
      </c>
      <c r="B567" s="16" t="s">
        <v>578</v>
      </c>
      <c r="C567" s="15">
        <v>145018</v>
      </c>
      <c r="D567" s="15">
        <v>58724</v>
      </c>
      <c r="E567" s="15">
        <v>2144</v>
      </c>
      <c r="F567" s="15">
        <v>6817</v>
      </c>
      <c r="G567" s="15">
        <v>2118</v>
      </c>
      <c r="H567" s="15">
        <v>651</v>
      </c>
      <c r="I567" s="15">
        <v>1237</v>
      </c>
      <c r="J567" s="15">
        <v>366</v>
      </c>
      <c r="K567" s="15">
        <v>0</v>
      </c>
      <c r="L567" s="15">
        <v>0</v>
      </c>
      <c r="M567" s="15">
        <v>0</v>
      </c>
      <c r="N567" s="6">
        <f t="shared" si="8"/>
        <v>217075</v>
      </c>
    </row>
    <row r="568" spans="1:16" x14ac:dyDescent="0.3">
      <c r="A568" s="8">
        <v>565</v>
      </c>
      <c r="B568" s="16" t="s">
        <v>579</v>
      </c>
      <c r="C568" s="15">
        <v>2083884</v>
      </c>
      <c r="D568" s="15">
        <v>793907</v>
      </c>
      <c r="E568" s="15">
        <v>27432</v>
      </c>
      <c r="F568" s="15">
        <v>66291</v>
      </c>
      <c r="G568" s="15">
        <v>73083</v>
      </c>
      <c r="H568" s="15">
        <v>10564</v>
      </c>
      <c r="I568" s="15">
        <v>61958</v>
      </c>
      <c r="J568" s="15">
        <v>3425</v>
      </c>
      <c r="K568" s="15">
        <v>0</v>
      </c>
      <c r="L568" s="15">
        <v>250324</v>
      </c>
      <c r="M568" s="15">
        <v>0</v>
      </c>
      <c r="N568" s="6">
        <f t="shared" si="8"/>
        <v>3370868</v>
      </c>
    </row>
    <row r="569" spans="1:16" x14ac:dyDescent="0.3">
      <c r="A569" s="8">
        <v>566</v>
      </c>
      <c r="B569" s="16" t="s">
        <v>580</v>
      </c>
      <c r="C569" s="15">
        <v>194688</v>
      </c>
      <c r="D569" s="15">
        <v>56255</v>
      </c>
      <c r="E569" s="15">
        <v>3057</v>
      </c>
      <c r="F569" s="15">
        <v>8852</v>
      </c>
      <c r="G569" s="15">
        <v>5787</v>
      </c>
      <c r="H569" s="15">
        <v>922</v>
      </c>
      <c r="I569" s="15">
        <v>3313</v>
      </c>
      <c r="J569" s="15">
        <v>484</v>
      </c>
      <c r="K569" s="15">
        <v>0</v>
      </c>
      <c r="L569" s="15">
        <v>0</v>
      </c>
      <c r="M569" s="15">
        <v>0</v>
      </c>
      <c r="N569" s="6">
        <f t="shared" si="8"/>
        <v>273358</v>
      </c>
    </row>
    <row r="570" spans="1:16" x14ac:dyDescent="0.3">
      <c r="A570" s="8">
        <v>567</v>
      </c>
      <c r="B570" s="16" t="s">
        <v>581</v>
      </c>
      <c r="C570" s="15">
        <v>191644</v>
      </c>
      <c r="D570" s="15">
        <v>65183</v>
      </c>
      <c r="E570" s="15">
        <v>3098</v>
      </c>
      <c r="F570" s="15">
        <v>8479</v>
      </c>
      <c r="G570" s="15">
        <v>6327</v>
      </c>
      <c r="H570" s="15">
        <v>935</v>
      </c>
      <c r="I570" s="15">
        <v>3792</v>
      </c>
      <c r="J570" s="15">
        <v>491</v>
      </c>
      <c r="K570" s="15">
        <v>0</v>
      </c>
      <c r="L570" s="15">
        <v>0</v>
      </c>
      <c r="M570" s="15">
        <v>0</v>
      </c>
      <c r="N570" s="6">
        <f t="shared" si="8"/>
        <v>279949</v>
      </c>
    </row>
    <row r="571" spans="1:16" x14ac:dyDescent="0.3">
      <c r="A571" s="8">
        <v>568</v>
      </c>
      <c r="B571" s="16" t="s">
        <v>582</v>
      </c>
      <c r="C571" s="15">
        <v>108574</v>
      </c>
      <c r="D571" s="15">
        <v>62425</v>
      </c>
      <c r="E571" s="15">
        <v>1735</v>
      </c>
      <c r="F571" s="15">
        <v>4905</v>
      </c>
      <c r="G571" s="15">
        <v>2533</v>
      </c>
      <c r="H571" s="15">
        <v>521</v>
      </c>
      <c r="I571" s="15">
        <v>1790</v>
      </c>
      <c r="J571" s="15">
        <v>272</v>
      </c>
      <c r="K571" s="15">
        <v>0</v>
      </c>
      <c r="L571" s="15">
        <v>0</v>
      </c>
      <c r="M571" s="15">
        <v>0</v>
      </c>
      <c r="N571" s="6">
        <f t="shared" si="8"/>
        <v>182755</v>
      </c>
    </row>
    <row r="572" spans="1:16" x14ac:dyDescent="0.3">
      <c r="A572" s="8">
        <v>569</v>
      </c>
      <c r="B572" s="16" t="s">
        <v>583</v>
      </c>
      <c r="C572" s="15">
        <v>133978</v>
      </c>
      <c r="D572" s="15">
        <v>61645</v>
      </c>
      <c r="E572" s="15">
        <v>2187</v>
      </c>
      <c r="F572" s="15">
        <v>6370</v>
      </c>
      <c r="G572" s="15">
        <v>2914</v>
      </c>
      <c r="H572" s="15">
        <v>632</v>
      </c>
      <c r="I572" s="15">
        <v>1865</v>
      </c>
      <c r="J572" s="15">
        <v>358</v>
      </c>
      <c r="K572" s="15">
        <v>0</v>
      </c>
      <c r="L572" s="15">
        <v>0</v>
      </c>
      <c r="M572" s="15">
        <v>0</v>
      </c>
      <c r="N572" s="6">
        <f t="shared" si="8"/>
        <v>209949</v>
      </c>
      <c r="O572" s="18"/>
      <c r="P572" s="18"/>
    </row>
    <row r="573" spans="1:16" ht="15" thickBot="1" x14ac:dyDescent="0.35">
      <c r="A573" s="8">
        <v>570</v>
      </c>
      <c r="B573" s="16" t="s">
        <v>584</v>
      </c>
      <c r="C573" s="15">
        <v>1095948</v>
      </c>
      <c r="D573" s="15">
        <v>385879</v>
      </c>
      <c r="E573" s="15">
        <v>15519</v>
      </c>
      <c r="F573" s="15">
        <v>37498</v>
      </c>
      <c r="G573" s="15">
        <v>34049</v>
      </c>
      <c r="H573" s="15">
        <v>5603</v>
      </c>
      <c r="I573" s="15">
        <v>29773</v>
      </c>
      <c r="J573" s="15">
        <v>2276</v>
      </c>
      <c r="K573" s="15">
        <v>0</v>
      </c>
      <c r="L573" s="15">
        <v>0</v>
      </c>
      <c r="M573" s="15">
        <v>0</v>
      </c>
      <c r="N573" s="6">
        <f t="shared" si="8"/>
        <v>1606545</v>
      </c>
      <c r="O573" s="18"/>
      <c r="P573" s="18"/>
    </row>
    <row r="574" spans="1:16" ht="15" thickBot="1" x14ac:dyDescent="0.35">
      <c r="A574" s="10"/>
      <c r="B574" s="11"/>
      <c r="C574" s="17">
        <f>SUM(C4:C573)</f>
        <v>268503494</v>
      </c>
      <c r="D574" s="17">
        <f t="shared" ref="D574:L574" si="9">SUM(D4:D573)</f>
        <v>104126024</v>
      </c>
      <c r="E574" s="17">
        <f t="shared" si="9"/>
        <v>3955478</v>
      </c>
      <c r="F574" s="17">
        <f t="shared" si="9"/>
        <v>9973830</v>
      </c>
      <c r="G574" s="17">
        <f t="shared" si="9"/>
        <v>6922021</v>
      </c>
      <c r="H574" s="17">
        <f t="shared" si="9"/>
        <v>1333048</v>
      </c>
      <c r="I574" s="17">
        <f t="shared" si="9"/>
        <v>6215714</v>
      </c>
      <c r="J574" s="17">
        <f t="shared" si="9"/>
        <v>562322</v>
      </c>
      <c r="K574" s="17">
        <f t="shared" si="9"/>
        <v>0</v>
      </c>
      <c r="L574" s="17">
        <f t="shared" si="9"/>
        <v>20608250</v>
      </c>
      <c r="M574" s="17">
        <f>SUM(M4:M573)</f>
        <v>59762</v>
      </c>
      <c r="N574" s="17">
        <f>SUM(N4:N573)</f>
        <v>422259943</v>
      </c>
      <c r="O574" s="18"/>
      <c r="P574" s="18"/>
    </row>
    <row r="575" spans="1:16" x14ac:dyDescent="0.3">
      <c r="A575" s="1"/>
      <c r="B575" s="36" t="s">
        <v>585</v>
      </c>
      <c r="C575" s="36"/>
      <c r="D575" s="36"/>
      <c r="E575" s="36"/>
      <c r="F575" s="36"/>
      <c r="G575" s="1"/>
      <c r="H575" s="1"/>
      <c r="I575" s="1"/>
      <c r="J575" s="1"/>
      <c r="K575" s="1"/>
      <c r="L575" s="12"/>
      <c r="M575" s="1"/>
      <c r="N575" s="1"/>
      <c r="O575" s="18"/>
      <c r="P575" s="1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6" style="1" bestFit="1" customWidth="1"/>
    <col min="2" max="2" width="38.5546875" style="1" customWidth="1"/>
    <col min="3" max="5" width="29.21875" style="1" customWidth="1"/>
    <col min="6" max="16384" width="11.44140625" style="1"/>
  </cols>
  <sheetData>
    <row r="1" spans="1:5" ht="48" customHeight="1" x14ac:dyDescent="0.3">
      <c r="A1" s="37" t="s">
        <v>586</v>
      </c>
      <c r="B1" s="37"/>
      <c r="C1" s="37"/>
      <c r="D1" s="37"/>
      <c r="E1" s="37"/>
    </row>
    <row r="2" spans="1:5" ht="48" customHeight="1" thickBot="1" x14ac:dyDescent="0.35">
      <c r="A2" s="38" t="s">
        <v>594</v>
      </c>
      <c r="B2" s="38"/>
      <c r="C2" s="38"/>
      <c r="D2" s="38"/>
      <c r="E2" s="38"/>
    </row>
    <row r="3" spans="1:5" ht="42" customHeight="1" thickBot="1" x14ac:dyDescent="0.35">
      <c r="A3" s="3" t="s">
        <v>1</v>
      </c>
      <c r="B3" s="23" t="s">
        <v>2</v>
      </c>
      <c r="C3" s="24" t="s">
        <v>587</v>
      </c>
      <c r="D3" s="24" t="s">
        <v>588</v>
      </c>
      <c r="E3" s="24" t="s">
        <v>591</v>
      </c>
    </row>
    <row r="4" spans="1:5" x14ac:dyDescent="0.3">
      <c r="A4" s="25">
        <v>1</v>
      </c>
      <c r="B4" s="26" t="s">
        <v>15</v>
      </c>
      <c r="C4" s="27">
        <v>8174</v>
      </c>
      <c r="D4" s="27">
        <v>0</v>
      </c>
      <c r="E4" s="27">
        <f>+C4+D4</f>
        <v>8174</v>
      </c>
    </row>
    <row r="5" spans="1:5" x14ac:dyDescent="0.3">
      <c r="A5" s="28">
        <v>2</v>
      </c>
      <c r="B5" s="29" t="s">
        <v>16</v>
      </c>
      <c r="C5" s="27">
        <v>472308</v>
      </c>
      <c r="D5" s="27">
        <v>126909</v>
      </c>
      <c r="E5" s="27">
        <f t="shared" ref="E5:E68" si="0">+C5+D5</f>
        <v>599217</v>
      </c>
    </row>
    <row r="6" spans="1:5" x14ac:dyDescent="0.3">
      <c r="A6" s="28">
        <v>3</v>
      </c>
      <c r="B6" s="29" t="s">
        <v>17</v>
      </c>
      <c r="C6" s="27">
        <v>19818</v>
      </c>
      <c r="D6" s="27">
        <v>0</v>
      </c>
      <c r="E6" s="27">
        <f t="shared" si="0"/>
        <v>19818</v>
      </c>
    </row>
    <row r="7" spans="1:5" x14ac:dyDescent="0.3">
      <c r="A7" s="28">
        <v>4</v>
      </c>
      <c r="B7" s="29" t="s">
        <v>18</v>
      </c>
      <c r="C7" s="27">
        <v>9704</v>
      </c>
      <c r="D7" s="27">
        <v>2740</v>
      </c>
      <c r="E7" s="27">
        <f t="shared" si="0"/>
        <v>12444</v>
      </c>
    </row>
    <row r="8" spans="1:5" x14ac:dyDescent="0.3">
      <c r="A8" s="28">
        <v>5</v>
      </c>
      <c r="B8" s="29" t="s">
        <v>19</v>
      </c>
      <c r="C8" s="27">
        <v>254229</v>
      </c>
      <c r="D8" s="27">
        <v>58959</v>
      </c>
      <c r="E8" s="27">
        <f t="shared" si="0"/>
        <v>313188</v>
      </c>
    </row>
    <row r="9" spans="1:5" x14ac:dyDescent="0.3">
      <c r="A9" s="28">
        <v>6</v>
      </c>
      <c r="B9" s="29" t="s">
        <v>20</v>
      </c>
      <c r="C9" s="27">
        <v>316425</v>
      </c>
      <c r="D9" s="27">
        <v>82866</v>
      </c>
      <c r="E9" s="27">
        <f t="shared" si="0"/>
        <v>399291</v>
      </c>
    </row>
    <row r="10" spans="1:5" x14ac:dyDescent="0.3">
      <c r="A10" s="28">
        <v>7</v>
      </c>
      <c r="B10" s="29" t="s">
        <v>21</v>
      </c>
      <c r="C10" s="27">
        <v>23283</v>
      </c>
      <c r="D10" s="27">
        <v>0</v>
      </c>
      <c r="E10" s="27">
        <f t="shared" si="0"/>
        <v>23283</v>
      </c>
    </row>
    <row r="11" spans="1:5" x14ac:dyDescent="0.3">
      <c r="A11" s="28">
        <v>8</v>
      </c>
      <c r="B11" s="29" t="s">
        <v>22</v>
      </c>
      <c r="C11" s="27">
        <v>12517</v>
      </c>
      <c r="D11" s="27">
        <v>5053</v>
      </c>
      <c r="E11" s="27">
        <f t="shared" si="0"/>
        <v>17570</v>
      </c>
    </row>
    <row r="12" spans="1:5" x14ac:dyDescent="0.3">
      <c r="A12" s="28">
        <v>9</v>
      </c>
      <c r="B12" s="29" t="s">
        <v>23</v>
      </c>
      <c r="C12" s="27">
        <v>87737</v>
      </c>
      <c r="D12" s="27">
        <v>22676</v>
      </c>
      <c r="E12" s="27">
        <f t="shared" si="0"/>
        <v>110413</v>
      </c>
    </row>
    <row r="13" spans="1:5" x14ac:dyDescent="0.3">
      <c r="A13" s="28">
        <v>10</v>
      </c>
      <c r="B13" s="29" t="s">
        <v>24</v>
      </c>
      <c r="C13" s="27">
        <v>315228</v>
      </c>
      <c r="D13" s="27">
        <v>19077</v>
      </c>
      <c r="E13" s="27">
        <f t="shared" si="0"/>
        <v>334305</v>
      </c>
    </row>
    <row r="14" spans="1:5" x14ac:dyDescent="0.3">
      <c r="A14" s="28">
        <v>11</v>
      </c>
      <c r="B14" s="29" t="s">
        <v>25</v>
      </c>
      <c r="C14" s="27">
        <v>11783</v>
      </c>
      <c r="D14" s="27">
        <v>0</v>
      </c>
      <c r="E14" s="27">
        <f t="shared" si="0"/>
        <v>11783</v>
      </c>
    </row>
    <row r="15" spans="1:5" x14ac:dyDescent="0.3">
      <c r="A15" s="28">
        <v>12</v>
      </c>
      <c r="B15" s="29" t="s">
        <v>26</v>
      </c>
      <c r="C15" s="27">
        <v>98090</v>
      </c>
      <c r="D15" s="27">
        <v>0</v>
      </c>
      <c r="E15" s="27">
        <f t="shared" si="0"/>
        <v>98090</v>
      </c>
    </row>
    <row r="16" spans="1:5" x14ac:dyDescent="0.3">
      <c r="A16" s="28">
        <v>13</v>
      </c>
      <c r="B16" s="29" t="s">
        <v>27</v>
      </c>
      <c r="C16" s="27">
        <v>48507</v>
      </c>
      <c r="D16" s="27">
        <v>9534</v>
      </c>
      <c r="E16" s="27">
        <f t="shared" si="0"/>
        <v>58041</v>
      </c>
    </row>
    <row r="17" spans="1:5" x14ac:dyDescent="0.3">
      <c r="A17" s="28">
        <v>14</v>
      </c>
      <c r="B17" s="29" t="s">
        <v>28</v>
      </c>
      <c r="C17" s="27">
        <v>389238</v>
      </c>
      <c r="D17" s="27">
        <v>41125</v>
      </c>
      <c r="E17" s="27">
        <f t="shared" si="0"/>
        <v>430363</v>
      </c>
    </row>
    <row r="18" spans="1:5" x14ac:dyDescent="0.3">
      <c r="A18" s="28">
        <v>15</v>
      </c>
      <c r="B18" s="29" t="s">
        <v>29</v>
      </c>
      <c r="C18" s="27">
        <v>47260</v>
      </c>
      <c r="D18" s="27">
        <v>4859</v>
      </c>
      <c r="E18" s="27">
        <f t="shared" si="0"/>
        <v>52119</v>
      </c>
    </row>
    <row r="19" spans="1:5" x14ac:dyDescent="0.3">
      <c r="A19" s="28">
        <v>16</v>
      </c>
      <c r="B19" s="29" t="s">
        <v>30</v>
      </c>
      <c r="C19" s="27">
        <v>93705</v>
      </c>
      <c r="D19" s="27">
        <v>0</v>
      </c>
      <c r="E19" s="27">
        <f t="shared" si="0"/>
        <v>93705</v>
      </c>
    </row>
    <row r="20" spans="1:5" x14ac:dyDescent="0.3">
      <c r="A20" s="28">
        <v>17</v>
      </c>
      <c r="B20" s="29" t="s">
        <v>31</v>
      </c>
      <c r="C20" s="27">
        <v>31560</v>
      </c>
      <c r="D20" s="27">
        <v>0</v>
      </c>
      <c r="E20" s="27">
        <f t="shared" si="0"/>
        <v>31560</v>
      </c>
    </row>
    <row r="21" spans="1:5" x14ac:dyDescent="0.3">
      <c r="A21" s="28">
        <v>18</v>
      </c>
      <c r="B21" s="29" t="s">
        <v>32</v>
      </c>
      <c r="C21" s="27">
        <v>12911</v>
      </c>
      <c r="D21" s="27">
        <v>2989</v>
      </c>
      <c r="E21" s="27">
        <f t="shared" si="0"/>
        <v>15900</v>
      </c>
    </row>
    <row r="22" spans="1:5" x14ac:dyDescent="0.3">
      <c r="A22" s="28">
        <v>19</v>
      </c>
      <c r="B22" s="29" t="s">
        <v>33</v>
      </c>
      <c r="C22" s="27">
        <v>27390</v>
      </c>
      <c r="D22" s="27">
        <v>0</v>
      </c>
      <c r="E22" s="27">
        <f t="shared" si="0"/>
        <v>27390</v>
      </c>
    </row>
    <row r="23" spans="1:5" x14ac:dyDescent="0.3">
      <c r="A23" s="28">
        <v>20</v>
      </c>
      <c r="B23" s="29" t="s">
        <v>34</v>
      </c>
      <c r="C23" s="27">
        <v>41001</v>
      </c>
      <c r="D23" s="27">
        <v>19458</v>
      </c>
      <c r="E23" s="27">
        <f t="shared" si="0"/>
        <v>60459</v>
      </c>
    </row>
    <row r="24" spans="1:5" x14ac:dyDescent="0.3">
      <c r="A24" s="28">
        <v>21</v>
      </c>
      <c r="B24" s="29" t="s">
        <v>35</v>
      </c>
      <c r="C24" s="27">
        <v>181826</v>
      </c>
      <c r="D24" s="27">
        <v>32357</v>
      </c>
      <c r="E24" s="27">
        <f t="shared" si="0"/>
        <v>214183</v>
      </c>
    </row>
    <row r="25" spans="1:5" x14ac:dyDescent="0.3">
      <c r="A25" s="28">
        <v>22</v>
      </c>
      <c r="B25" s="29" t="s">
        <v>36</v>
      </c>
      <c r="C25" s="27">
        <v>18394</v>
      </c>
      <c r="D25" s="27">
        <v>2228</v>
      </c>
      <c r="E25" s="27">
        <f t="shared" si="0"/>
        <v>20622</v>
      </c>
    </row>
    <row r="26" spans="1:5" x14ac:dyDescent="0.3">
      <c r="A26" s="28">
        <v>23</v>
      </c>
      <c r="B26" s="29" t="s">
        <v>37</v>
      </c>
      <c r="C26" s="27">
        <v>316956</v>
      </c>
      <c r="D26" s="27">
        <v>92904</v>
      </c>
      <c r="E26" s="27">
        <f t="shared" si="0"/>
        <v>409860</v>
      </c>
    </row>
    <row r="27" spans="1:5" x14ac:dyDescent="0.3">
      <c r="A27" s="28">
        <v>24</v>
      </c>
      <c r="B27" s="29" t="s">
        <v>38</v>
      </c>
      <c r="C27" s="27">
        <v>37474</v>
      </c>
      <c r="D27" s="27">
        <v>15043</v>
      </c>
      <c r="E27" s="27">
        <f t="shared" si="0"/>
        <v>52517</v>
      </c>
    </row>
    <row r="28" spans="1:5" x14ac:dyDescent="0.3">
      <c r="A28" s="28">
        <v>25</v>
      </c>
      <c r="B28" s="29" t="s">
        <v>39</v>
      </c>
      <c r="C28" s="27">
        <v>149164</v>
      </c>
      <c r="D28" s="27">
        <v>32670</v>
      </c>
      <c r="E28" s="27">
        <f t="shared" si="0"/>
        <v>181834</v>
      </c>
    </row>
    <row r="29" spans="1:5" x14ac:dyDescent="0.3">
      <c r="A29" s="28">
        <v>26</v>
      </c>
      <c r="B29" s="29" t="s">
        <v>40</v>
      </c>
      <c r="C29" s="27">
        <v>108287</v>
      </c>
      <c r="D29" s="27">
        <v>26370</v>
      </c>
      <c r="E29" s="27">
        <f t="shared" si="0"/>
        <v>134657</v>
      </c>
    </row>
    <row r="30" spans="1:5" x14ac:dyDescent="0.3">
      <c r="A30" s="28">
        <v>27</v>
      </c>
      <c r="B30" s="29" t="s">
        <v>41</v>
      </c>
      <c r="C30" s="27">
        <v>24551</v>
      </c>
      <c r="D30" s="27">
        <v>8315</v>
      </c>
      <c r="E30" s="27">
        <f t="shared" si="0"/>
        <v>32866</v>
      </c>
    </row>
    <row r="31" spans="1:5" x14ac:dyDescent="0.3">
      <c r="A31" s="28">
        <v>28</v>
      </c>
      <c r="B31" s="29" t="s">
        <v>42</v>
      </c>
      <c r="C31" s="27">
        <v>241522</v>
      </c>
      <c r="D31" s="27">
        <v>68378</v>
      </c>
      <c r="E31" s="27">
        <f t="shared" si="0"/>
        <v>309900</v>
      </c>
    </row>
    <row r="32" spans="1:5" x14ac:dyDescent="0.3">
      <c r="A32" s="28">
        <v>29</v>
      </c>
      <c r="B32" s="29" t="s">
        <v>43</v>
      </c>
      <c r="C32" s="27">
        <v>40518</v>
      </c>
      <c r="D32" s="27">
        <v>4112</v>
      </c>
      <c r="E32" s="27">
        <f t="shared" si="0"/>
        <v>44630</v>
      </c>
    </row>
    <row r="33" spans="1:5" x14ac:dyDescent="0.3">
      <c r="A33" s="28">
        <v>30</v>
      </c>
      <c r="B33" s="29" t="s">
        <v>44</v>
      </c>
      <c r="C33" s="27">
        <v>260039</v>
      </c>
      <c r="D33" s="27">
        <v>32543</v>
      </c>
      <c r="E33" s="27">
        <f t="shared" si="0"/>
        <v>292582</v>
      </c>
    </row>
    <row r="34" spans="1:5" x14ac:dyDescent="0.3">
      <c r="A34" s="28">
        <v>31</v>
      </c>
      <c r="B34" s="29" t="s">
        <v>45</v>
      </c>
      <c r="C34" s="27">
        <v>82555</v>
      </c>
      <c r="D34" s="27">
        <v>0</v>
      </c>
      <c r="E34" s="27">
        <f t="shared" si="0"/>
        <v>82555</v>
      </c>
    </row>
    <row r="35" spans="1:5" x14ac:dyDescent="0.3">
      <c r="A35" s="28">
        <v>32</v>
      </c>
      <c r="B35" s="29" t="s">
        <v>46</v>
      </c>
      <c r="C35" s="27">
        <v>9894</v>
      </c>
      <c r="D35" s="27">
        <v>3421</v>
      </c>
      <c r="E35" s="27">
        <f t="shared" si="0"/>
        <v>13315</v>
      </c>
    </row>
    <row r="36" spans="1:5" x14ac:dyDescent="0.3">
      <c r="A36" s="28">
        <v>33</v>
      </c>
      <c r="B36" s="29" t="s">
        <v>47</v>
      </c>
      <c r="C36" s="27">
        <v>37659</v>
      </c>
      <c r="D36" s="27">
        <v>7379</v>
      </c>
      <c r="E36" s="27">
        <f t="shared" si="0"/>
        <v>45038</v>
      </c>
    </row>
    <row r="37" spans="1:5" x14ac:dyDescent="0.3">
      <c r="A37" s="28">
        <v>34</v>
      </c>
      <c r="B37" s="29" t="s">
        <v>48</v>
      </c>
      <c r="C37" s="27">
        <v>15918</v>
      </c>
      <c r="D37" s="27">
        <v>5946</v>
      </c>
      <c r="E37" s="27">
        <f t="shared" si="0"/>
        <v>21864</v>
      </c>
    </row>
    <row r="38" spans="1:5" x14ac:dyDescent="0.3">
      <c r="A38" s="28">
        <v>35</v>
      </c>
      <c r="B38" s="29" t="s">
        <v>49</v>
      </c>
      <c r="C38" s="27">
        <v>5030</v>
      </c>
      <c r="D38" s="27">
        <v>1816</v>
      </c>
      <c r="E38" s="27">
        <f t="shared" si="0"/>
        <v>6846</v>
      </c>
    </row>
    <row r="39" spans="1:5" x14ac:dyDescent="0.3">
      <c r="A39" s="28">
        <v>36</v>
      </c>
      <c r="B39" s="29" t="s">
        <v>50</v>
      </c>
      <c r="C39" s="27">
        <v>51502</v>
      </c>
      <c r="D39" s="27">
        <v>15733</v>
      </c>
      <c r="E39" s="27">
        <f t="shared" si="0"/>
        <v>67235</v>
      </c>
    </row>
    <row r="40" spans="1:5" x14ac:dyDescent="0.3">
      <c r="A40" s="28">
        <v>37</v>
      </c>
      <c r="B40" s="29" t="s">
        <v>51</v>
      </c>
      <c r="C40" s="27">
        <v>41571</v>
      </c>
      <c r="D40" s="27">
        <v>0</v>
      </c>
      <c r="E40" s="27">
        <f t="shared" si="0"/>
        <v>41571</v>
      </c>
    </row>
    <row r="41" spans="1:5" x14ac:dyDescent="0.3">
      <c r="A41" s="28">
        <v>38</v>
      </c>
      <c r="B41" s="29" t="s">
        <v>52</v>
      </c>
      <c r="C41" s="27">
        <v>18131</v>
      </c>
      <c r="D41" s="27">
        <v>0</v>
      </c>
      <c r="E41" s="27">
        <f t="shared" si="0"/>
        <v>18131</v>
      </c>
    </row>
    <row r="42" spans="1:5" x14ac:dyDescent="0.3">
      <c r="A42" s="28">
        <v>39</v>
      </c>
      <c r="B42" s="29" t="s">
        <v>53</v>
      </c>
      <c r="C42" s="27">
        <v>1937269</v>
      </c>
      <c r="D42" s="27">
        <v>284564</v>
      </c>
      <c r="E42" s="27">
        <f t="shared" si="0"/>
        <v>2221833</v>
      </c>
    </row>
    <row r="43" spans="1:5" x14ac:dyDescent="0.3">
      <c r="A43" s="28">
        <v>40</v>
      </c>
      <c r="B43" s="29" t="s">
        <v>54</v>
      </c>
      <c r="C43" s="27">
        <v>57340</v>
      </c>
      <c r="D43" s="27">
        <v>0</v>
      </c>
      <c r="E43" s="27">
        <f t="shared" si="0"/>
        <v>57340</v>
      </c>
    </row>
    <row r="44" spans="1:5" x14ac:dyDescent="0.3">
      <c r="A44" s="28">
        <v>41</v>
      </c>
      <c r="B44" s="29" t="s">
        <v>55</v>
      </c>
      <c r="C44" s="27">
        <v>287055</v>
      </c>
      <c r="D44" s="27">
        <v>0</v>
      </c>
      <c r="E44" s="27">
        <f t="shared" si="0"/>
        <v>287055</v>
      </c>
    </row>
    <row r="45" spans="1:5" x14ac:dyDescent="0.3">
      <c r="A45" s="28">
        <v>42</v>
      </c>
      <c r="B45" s="29" t="s">
        <v>56</v>
      </c>
      <c r="C45" s="27">
        <v>144717</v>
      </c>
      <c r="D45" s="27">
        <v>28279</v>
      </c>
      <c r="E45" s="27">
        <f t="shared" si="0"/>
        <v>172996</v>
      </c>
    </row>
    <row r="46" spans="1:5" x14ac:dyDescent="0.3">
      <c r="A46" s="28">
        <v>43</v>
      </c>
      <c r="B46" s="29" t="s">
        <v>57</v>
      </c>
      <c r="C46" s="27">
        <v>1644982</v>
      </c>
      <c r="D46" s="27">
        <v>285536</v>
      </c>
      <c r="E46" s="27">
        <f t="shared" si="0"/>
        <v>1930518</v>
      </c>
    </row>
    <row r="47" spans="1:5" x14ac:dyDescent="0.3">
      <c r="A47" s="28">
        <v>44</v>
      </c>
      <c r="B47" s="29" t="s">
        <v>58</v>
      </c>
      <c r="C47" s="27">
        <v>624473</v>
      </c>
      <c r="D47" s="27">
        <v>101837</v>
      </c>
      <c r="E47" s="27">
        <f t="shared" si="0"/>
        <v>726310</v>
      </c>
    </row>
    <row r="48" spans="1:5" x14ac:dyDescent="0.3">
      <c r="A48" s="28">
        <v>45</v>
      </c>
      <c r="B48" s="29" t="s">
        <v>59</v>
      </c>
      <c r="C48" s="27">
        <v>116075</v>
      </c>
      <c r="D48" s="27">
        <v>41364</v>
      </c>
      <c r="E48" s="27">
        <f t="shared" si="0"/>
        <v>157439</v>
      </c>
    </row>
    <row r="49" spans="1:5" x14ac:dyDescent="0.3">
      <c r="A49" s="28">
        <v>46</v>
      </c>
      <c r="B49" s="29" t="s">
        <v>60</v>
      </c>
      <c r="C49" s="27">
        <v>70659</v>
      </c>
      <c r="D49" s="27">
        <v>19442</v>
      </c>
      <c r="E49" s="27">
        <f t="shared" si="0"/>
        <v>90101</v>
      </c>
    </row>
    <row r="50" spans="1:5" x14ac:dyDescent="0.3">
      <c r="A50" s="28">
        <v>47</v>
      </c>
      <c r="B50" s="29" t="s">
        <v>61</v>
      </c>
      <c r="C50" s="27">
        <v>16940</v>
      </c>
      <c r="D50" s="27">
        <v>150</v>
      </c>
      <c r="E50" s="27">
        <f t="shared" si="0"/>
        <v>17090</v>
      </c>
    </row>
    <row r="51" spans="1:5" x14ac:dyDescent="0.3">
      <c r="A51" s="28">
        <v>48</v>
      </c>
      <c r="B51" s="29" t="s">
        <v>62</v>
      </c>
      <c r="C51" s="27">
        <v>13110</v>
      </c>
      <c r="D51" s="27">
        <v>0</v>
      </c>
      <c r="E51" s="27">
        <f t="shared" si="0"/>
        <v>13110</v>
      </c>
    </row>
    <row r="52" spans="1:5" x14ac:dyDescent="0.3">
      <c r="A52" s="28">
        <v>49</v>
      </c>
      <c r="B52" s="29" t="s">
        <v>63</v>
      </c>
      <c r="C52" s="27">
        <v>14704</v>
      </c>
      <c r="D52" s="27">
        <v>1314</v>
      </c>
      <c r="E52" s="27">
        <f t="shared" si="0"/>
        <v>16018</v>
      </c>
    </row>
    <row r="53" spans="1:5" x14ac:dyDescent="0.3">
      <c r="A53" s="28">
        <v>50</v>
      </c>
      <c r="B53" s="29" t="s">
        <v>64</v>
      </c>
      <c r="C53" s="27">
        <v>34661</v>
      </c>
      <c r="D53" s="27">
        <v>0</v>
      </c>
      <c r="E53" s="27">
        <f t="shared" si="0"/>
        <v>34661</v>
      </c>
    </row>
    <row r="54" spans="1:5" x14ac:dyDescent="0.3">
      <c r="A54" s="28">
        <v>51</v>
      </c>
      <c r="B54" s="29" t="s">
        <v>65</v>
      </c>
      <c r="C54" s="27">
        <v>48306</v>
      </c>
      <c r="D54" s="27">
        <v>13401</v>
      </c>
      <c r="E54" s="27">
        <f t="shared" si="0"/>
        <v>61707</v>
      </c>
    </row>
    <row r="55" spans="1:5" x14ac:dyDescent="0.3">
      <c r="A55" s="28">
        <v>52</v>
      </c>
      <c r="B55" s="29" t="s">
        <v>66</v>
      </c>
      <c r="C55" s="27">
        <v>76078</v>
      </c>
      <c r="D55" s="27">
        <v>15420</v>
      </c>
      <c r="E55" s="27">
        <f t="shared" si="0"/>
        <v>91498</v>
      </c>
    </row>
    <row r="56" spans="1:5" x14ac:dyDescent="0.3">
      <c r="A56" s="28">
        <v>53</v>
      </c>
      <c r="B56" s="29" t="s">
        <v>67</v>
      </c>
      <c r="C56" s="27">
        <v>16865</v>
      </c>
      <c r="D56" s="27">
        <v>5065</v>
      </c>
      <c r="E56" s="27">
        <f t="shared" si="0"/>
        <v>21930</v>
      </c>
    </row>
    <row r="57" spans="1:5" x14ac:dyDescent="0.3">
      <c r="A57" s="28">
        <v>54</v>
      </c>
      <c r="B57" s="29" t="s">
        <v>68</v>
      </c>
      <c r="C57" s="27">
        <v>7956</v>
      </c>
      <c r="D57" s="27">
        <v>1399</v>
      </c>
      <c r="E57" s="27">
        <f t="shared" si="0"/>
        <v>9355</v>
      </c>
    </row>
    <row r="58" spans="1:5" x14ac:dyDescent="0.3">
      <c r="A58" s="28">
        <v>55</v>
      </c>
      <c r="B58" s="29" t="s">
        <v>69</v>
      </c>
      <c r="C58" s="27">
        <v>44772</v>
      </c>
      <c r="D58" s="27">
        <v>11013</v>
      </c>
      <c r="E58" s="27">
        <f t="shared" si="0"/>
        <v>55785</v>
      </c>
    </row>
    <row r="59" spans="1:5" x14ac:dyDescent="0.3">
      <c r="A59" s="28">
        <v>56</v>
      </c>
      <c r="B59" s="29" t="s">
        <v>70</v>
      </c>
      <c r="C59" s="27">
        <v>12956</v>
      </c>
      <c r="D59" s="27">
        <v>0</v>
      </c>
      <c r="E59" s="27">
        <f t="shared" si="0"/>
        <v>12956</v>
      </c>
    </row>
    <row r="60" spans="1:5" x14ac:dyDescent="0.3">
      <c r="A60" s="28">
        <v>57</v>
      </c>
      <c r="B60" s="29" t="s">
        <v>71</v>
      </c>
      <c r="C60" s="27">
        <v>670917</v>
      </c>
      <c r="D60" s="27">
        <v>173342</v>
      </c>
      <c r="E60" s="27">
        <f t="shared" si="0"/>
        <v>844259</v>
      </c>
    </row>
    <row r="61" spans="1:5" x14ac:dyDescent="0.3">
      <c r="A61" s="28">
        <v>58</v>
      </c>
      <c r="B61" s="29" t="s">
        <v>72</v>
      </c>
      <c r="C61" s="27">
        <v>122535</v>
      </c>
      <c r="D61" s="27">
        <v>0</v>
      </c>
      <c r="E61" s="27">
        <f t="shared" si="0"/>
        <v>122535</v>
      </c>
    </row>
    <row r="62" spans="1:5" x14ac:dyDescent="0.3">
      <c r="A62" s="28">
        <v>59</v>
      </c>
      <c r="B62" s="29" t="s">
        <v>73</v>
      </c>
      <c r="C62" s="27">
        <v>526817</v>
      </c>
      <c r="D62" s="27">
        <v>134027</v>
      </c>
      <c r="E62" s="27">
        <f t="shared" si="0"/>
        <v>660844</v>
      </c>
    </row>
    <row r="63" spans="1:5" x14ac:dyDescent="0.3">
      <c r="A63" s="28">
        <v>60</v>
      </c>
      <c r="B63" s="29" t="s">
        <v>74</v>
      </c>
      <c r="C63" s="27">
        <v>28136</v>
      </c>
      <c r="D63" s="27">
        <v>0</v>
      </c>
      <c r="E63" s="27">
        <f t="shared" si="0"/>
        <v>28136</v>
      </c>
    </row>
    <row r="64" spans="1:5" x14ac:dyDescent="0.3">
      <c r="A64" s="28">
        <v>61</v>
      </c>
      <c r="B64" s="29" t="s">
        <v>75</v>
      </c>
      <c r="C64" s="27">
        <v>35183</v>
      </c>
      <c r="D64" s="27">
        <v>13213</v>
      </c>
      <c r="E64" s="27">
        <f t="shared" si="0"/>
        <v>48396</v>
      </c>
    </row>
    <row r="65" spans="1:5" x14ac:dyDescent="0.3">
      <c r="A65" s="28">
        <v>62</v>
      </c>
      <c r="B65" s="29" t="s">
        <v>76</v>
      </c>
      <c r="C65" s="27">
        <v>4604</v>
      </c>
      <c r="D65" s="27">
        <v>3249</v>
      </c>
      <c r="E65" s="27">
        <f t="shared" si="0"/>
        <v>7853</v>
      </c>
    </row>
    <row r="66" spans="1:5" x14ac:dyDescent="0.3">
      <c r="A66" s="28">
        <v>63</v>
      </c>
      <c r="B66" s="29" t="s">
        <v>77</v>
      </c>
      <c r="C66" s="27">
        <v>47407</v>
      </c>
      <c r="D66" s="27">
        <v>10193</v>
      </c>
      <c r="E66" s="27">
        <f t="shared" si="0"/>
        <v>57600</v>
      </c>
    </row>
    <row r="67" spans="1:5" x14ac:dyDescent="0.3">
      <c r="A67" s="28">
        <v>64</v>
      </c>
      <c r="B67" s="29" t="s">
        <v>78</v>
      </c>
      <c r="C67" s="27">
        <v>83037</v>
      </c>
      <c r="D67" s="27">
        <v>50517</v>
      </c>
      <c r="E67" s="27">
        <f t="shared" si="0"/>
        <v>133554</v>
      </c>
    </row>
    <row r="68" spans="1:5" x14ac:dyDescent="0.3">
      <c r="A68" s="28">
        <v>65</v>
      </c>
      <c r="B68" s="29" t="s">
        <v>79</v>
      </c>
      <c r="C68" s="27">
        <v>12036</v>
      </c>
      <c r="D68" s="27">
        <v>14</v>
      </c>
      <c r="E68" s="27">
        <f t="shared" si="0"/>
        <v>12050</v>
      </c>
    </row>
    <row r="69" spans="1:5" x14ac:dyDescent="0.3">
      <c r="A69" s="28">
        <v>66</v>
      </c>
      <c r="B69" s="29" t="s">
        <v>80</v>
      </c>
      <c r="C69" s="27">
        <v>73595</v>
      </c>
      <c r="D69" s="27">
        <v>21715</v>
      </c>
      <c r="E69" s="27">
        <f t="shared" ref="E69:E132" si="1">+C69+D69</f>
        <v>95310</v>
      </c>
    </row>
    <row r="70" spans="1:5" x14ac:dyDescent="0.3">
      <c r="A70" s="28">
        <v>67</v>
      </c>
      <c r="B70" s="29" t="s">
        <v>81</v>
      </c>
      <c r="C70" s="27">
        <v>13075110</v>
      </c>
      <c r="D70" s="27">
        <v>942520</v>
      </c>
      <c r="E70" s="27">
        <f t="shared" si="1"/>
        <v>14017630</v>
      </c>
    </row>
    <row r="71" spans="1:5" x14ac:dyDescent="0.3">
      <c r="A71" s="28">
        <v>68</v>
      </c>
      <c r="B71" s="29" t="s">
        <v>82</v>
      </c>
      <c r="C71" s="27">
        <v>377448</v>
      </c>
      <c r="D71" s="27">
        <v>84164</v>
      </c>
      <c r="E71" s="27">
        <f t="shared" si="1"/>
        <v>461612</v>
      </c>
    </row>
    <row r="72" spans="1:5" x14ac:dyDescent="0.3">
      <c r="A72" s="28">
        <v>69</v>
      </c>
      <c r="B72" s="29" t="s">
        <v>83</v>
      </c>
      <c r="C72" s="27">
        <v>23979</v>
      </c>
      <c r="D72" s="27">
        <v>0</v>
      </c>
      <c r="E72" s="27">
        <f t="shared" si="1"/>
        <v>23979</v>
      </c>
    </row>
    <row r="73" spans="1:5" x14ac:dyDescent="0.3">
      <c r="A73" s="28">
        <v>70</v>
      </c>
      <c r="B73" s="29" t="s">
        <v>84</v>
      </c>
      <c r="C73" s="27">
        <v>78250</v>
      </c>
      <c r="D73" s="27">
        <v>12313</v>
      </c>
      <c r="E73" s="27">
        <f t="shared" si="1"/>
        <v>90563</v>
      </c>
    </row>
    <row r="74" spans="1:5" x14ac:dyDescent="0.3">
      <c r="A74" s="28">
        <v>71</v>
      </c>
      <c r="B74" s="29" t="s">
        <v>85</v>
      </c>
      <c r="C74" s="27">
        <v>32890</v>
      </c>
      <c r="D74" s="27">
        <v>9820</v>
      </c>
      <c r="E74" s="27">
        <f t="shared" si="1"/>
        <v>42710</v>
      </c>
    </row>
    <row r="75" spans="1:5" x14ac:dyDescent="0.3">
      <c r="A75" s="28">
        <v>72</v>
      </c>
      <c r="B75" s="29" t="s">
        <v>86</v>
      </c>
      <c r="C75" s="27">
        <v>630452</v>
      </c>
      <c r="D75" s="27">
        <v>11456</v>
      </c>
      <c r="E75" s="27">
        <f t="shared" si="1"/>
        <v>641908</v>
      </c>
    </row>
    <row r="76" spans="1:5" x14ac:dyDescent="0.3">
      <c r="A76" s="28">
        <v>73</v>
      </c>
      <c r="B76" s="29" t="s">
        <v>87</v>
      </c>
      <c r="C76" s="27">
        <v>371959</v>
      </c>
      <c r="D76" s="27">
        <v>128642</v>
      </c>
      <c r="E76" s="27">
        <f t="shared" si="1"/>
        <v>500601</v>
      </c>
    </row>
    <row r="77" spans="1:5" x14ac:dyDescent="0.3">
      <c r="A77" s="28">
        <v>74</v>
      </c>
      <c r="B77" s="29" t="s">
        <v>88</v>
      </c>
      <c r="C77" s="27">
        <v>4463</v>
      </c>
      <c r="D77" s="27">
        <v>0</v>
      </c>
      <c r="E77" s="27">
        <f t="shared" si="1"/>
        <v>4463</v>
      </c>
    </row>
    <row r="78" spans="1:5" x14ac:dyDescent="0.3">
      <c r="A78" s="28">
        <v>75</v>
      </c>
      <c r="B78" s="29" t="s">
        <v>89</v>
      </c>
      <c r="C78" s="27">
        <v>25237</v>
      </c>
      <c r="D78" s="27">
        <v>0</v>
      </c>
      <c r="E78" s="27">
        <f t="shared" si="1"/>
        <v>25237</v>
      </c>
    </row>
    <row r="79" spans="1:5" x14ac:dyDescent="0.3">
      <c r="A79" s="28">
        <v>76</v>
      </c>
      <c r="B79" s="29" t="s">
        <v>90</v>
      </c>
      <c r="C79" s="27">
        <v>36975</v>
      </c>
      <c r="D79" s="27">
        <v>3044</v>
      </c>
      <c r="E79" s="27">
        <f t="shared" si="1"/>
        <v>40019</v>
      </c>
    </row>
    <row r="80" spans="1:5" x14ac:dyDescent="0.3">
      <c r="A80" s="28">
        <v>77</v>
      </c>
      <c r="B80" s="29" t="s">
        <v>91</v>
      </c>
      <c r="C80" s="27">
        <v>38031</v>
      </c>
      <c r="D80" s="27">
        <v>11407</v>
      </c>
      <c r="E80" s="27">
        <f t="shared" si="1"/>
        <v>49438</v>
      </c>
    </row>
    <row r="81" spans="1:5" x14ac:dyDescent="0.3">
      <c r="A81" s="28">
        <v>78</v>
      </c>
      <c r="B81" s="29" t="s">
        <v>92</v>
      </c>
      <c r="C81" s="27">
        <v>26711</v>
      </c>
      <c r="D81" s="27">
        <v>4100</v>
      </c>
      <c r="E81" s="27">
        <f t="shared" si="1"/>
        <v>30811</v>
      </c>
    </row>
    <row r="82" spans="1:5" x14ac:dyDescent="0.3">
      <c r="A82" s="28">
        <v>79</v>
      </c>
      <c r="B82" s="29" t="s">
        <v>93</v>
      </c>
      <c r="C82" s="27">
        <v>2133277</v>
      </c>
      <c r="D82" s="27">
        <v>434951</v>
      </c>
      <c r="E82" s="27">
        <f t="shared" si="1"/>
        <v>2568228</v>
      </c>
    </row>
    <row r="83" spans="1:5" x14ac:dyDescent="0.3">
      <c r="A83" s="28">
        <v>80</v>
      </c>
      <c r="B83" s="29" t="s">
        <v>94</v>
      </c>
      <c r="C83" s="27">
        <v>15734</v>
      </c>
      <c r="D83" s="27">
        <v>4990</v>
      </c>
      <c r="E83" s="27">
        <f t="shared" si="1"/>
        <v>20724</v>
      </c>
    </row>
    <row r="84" spans="1:5" x14ac:dyDescent="0.3">
      <c r="A84" s="28">
        <v>81</v>
      </c>
      <c r="B84" s="29" t="s">
        <v>95</v>
      </c>
      <c r="C84" s="27">
        <v>16549</v>
      </c>
      <c r="D84" s="27">
        <v>0</v>
      </c>
      <c r="E84" s="27">
        <f t="shared" si="1"/>
        <v>16549</v>
      </c>
    </row>
    <row r="85" spans="1:5" x14ac:dyDescent="0.3">
      <c r="A85" s="28">
        <v>82</v>
      </c>
      <c r="B85" s="29" t="s">
        <v>96</v>
      </c>
      <c r="C85" s="27">
        <v>38788</v>
      </c>
      <c r="D85" s="27">
        <v>0</v>
      </c>
      <c r="E85" s="27">
        <f t="shared" si="1"/>
        <v>38788</v>
      </c>
    </row>
    <row r="86" spans="1:5" x14ac:dyDescent="0.3">
      <c r="A86" s="28">
        <v>83</v>
      </c>
      <c r="B86" s="29" t="s">
        <v>97</v>
      </c>
      <c r="C86" s="27">
        <v>134365</v>
      </c>
      <c r="D86" s="27">
        <v>37999</v>
      </c>
      <c r="E86" s="27">
        <f t="shared" si="1"/>
        <v>172364</v>
      </c>
    </row>
    <row r="87" spans="1:5" x14ac:dyDescent="0.3">
      <c r="A87" s="28">
        <v>84</v>
      </c>
      <c r="B87" s="29" t="s">
        <v>98</v>
      </c>
      <c r="C87" s="27">
        <v>92700</v>
      </c>
      <c r="D87" s="27">
        <v>16112</v>
      </c>
      <c r="E87" s="27">
        <f t="shared" si="1"/>
        <v>108812</v>
      </c>
    </row>
    <row r="88" spans="1:5" x14ac:dyDescent="0.3">
      <c r="A88" s="28">
        <v>85</v>
      </c>
      <c r="B88" s="29" t="s">
        <v>99</v>
      </c>
      <c r="C88" s="27">
        <v>261311</v>
      </c>
      <c r="D88" s="27">
        <v>0</v>
      </c>
      <c r="E88" s="27">
        <f t="shared" si="1"/>
        <v>261311</v>
      </c>
    </row>
    <row r="89" spans="1:5" x14ac:dyDescent="0.3">
      <c r="A89" s="28">
        <v>86</v>
      </c>
      <c r="B89" s="29" t="s">
        <v>100</v>
      </c>
      <c r="C89" s="27">
        <v>9009</v>
      </c>
      <c r="D89" s="27">
        <v>2160</v>
      </c>
      <c r="E89" s="27">
        <f t="shared" si="1"/>
        <v>11169</v>
      </c>
    </row>
    <row r="90" spans="1:5" x14ac:dyDescent="0.3">
      <c r="A90" s="28">
        <v>87</v>
      </c>
      <c r="B90" s="29" t="s">
        <v>101</v>
      </c>
      <c r="C90" s="27">
        <v>42828</v>
      </c>
      <c r="D90" s="27">
        <v>13525</v>
      </c>
      <c r="E90" s="27">
        <f t="shared" si="1"/>
        <v>56353</v>
      </c>
    </row>
    <row r="91" spans="1:5" x14ac:dyDescent="0.3">
      <c r="A91" s="28">
        <v>88</v>
      </c>
      <c r="B91" s="29" t="s">
        <v>102</v>
      </c>
      <c r="C91" s="27">
        <v>27374</v>
      </c>
      <c r="D91" s="27">
        <v>0</v>
      </c>
      <c r="E91" s="27">
        <f t="shared" si="1"/>
        <v>27374</v>
      </c>
    </row>
    <row r="92" spans="1:5" x14ac:dyDescent="0.3">
      <c r="A92" s="28">
        <v>89</v>
      </c>
      <c r="B92" s="29" t="s">
        <v>103</v>
      </c>
      <c r="C92" s="27">
        <v>20619</v>
      </c>
      <c r="D92" s="27">
        <v>0</v>
      </c>
      <c r="E92" s="27">
        <f t="shared" si="1"/>
        <v>20619</v>
      </c>
    </row>
    <row r="93" spans="1:5" x14ac:dyDescent="0.3">
      <c r="A93" s="28">
        <v>90</v>
      </c>
      <c r="B93" s="29" t="s">
        <v>104</v>
      </c>
      <c r="C93" s="27">
        <v>60482</v>
      </c>
      <c r="D93" s="27">
        <v>14766</v>
      </c>
      <c r="E93" s="27">
        <f t="shared" si="1"/>
        <v>75248</v>
      </c>
    </row>
    <row r="94" spans="1:5" x14ac:dyDescent="0.3">
      <c r="A94" s="28">
        <v>91</v>
      </c>
      <c r="B94" s="29" t="s">
        <v>105</v>
      </c>
      <c r="C94" s="27">
        <v>137003</v>
      </c>
      <c r="D94" s="27">
        <v>22785</v>
      </c>
      <c r="E94" s="27">
        <f t="shared" si="1"/>
        <v>159788</v>
      </c>
    </row>
    <row r="95" spans="1:5" x14ac:dyDescent="0.3">
      <c r="A95" s="28">
        <v>92</v>
      </c>
      <c r="B95" s="29" t="s">
        <v>106</v>
      </c>
      <c r="C95" s="27">
        <v>26253</v>
      </c>
      <c r="D95" s="27">
        <v>8524</v>
      </c>
      <c r="E95" s="27">
        <f t="shared" si="1"/>
        <v>34777</v>
      </c>
    </row>
    <row r="96" spans="1:5" x14ac:dyDescent="0.3">
      <c r="A96" s="28">
        <v>93</v>
      </c>
      <c r="B96" s="29" t="s">
        <v>107</v>
      </c>
      <c r="C96" s="27">
        <v>12120</v>
      </c>
      <c r="D96" s="27">
        <v>2567</v>
      </c>
      <c r="E96" s="27">
        <f t="shared" si="1"/>
        <v>14687</v>
      </c>
    </row>
    <row r="97" spans="1:5" x14ac:dyDescent="0.3">
      <c r="A97" s="28">
        <v>94</v>
      </c>
      <c r="B97" s="29" t="s">
        <v>108</v>
      </c>
      <c r="C97" s="27">
        <v>17193</v>
      </c>
      <c r="D97" s="27">
        <v>0</v>
      </c>
      <c r="E97" s="27">
        <f t="shared" si="1"/>
        <v>17193</v>
      </c>
    </row>
    <row r="98" spans="1:5" x14ac:dyDescent="0.3">
      <c r="A98" s="28">
        <v>95</v>
      </c>
      <c r="B98" s="29" t="s">
        <v>109</v>
      </c>
      <c r="C98" s="27">
        <v>39616</v>
      </c>
      <c r="D98" s="27">
        <v>8217</v>
      </c>
      <c r="E98" s="27">
        <f t="shared" si="1"/>
        <v>47833</v>
      </c>
    </row>
    <row r="99" spans="1:5" x14ac:dyDescent="0.3">
      <c r="A99" s="28">
        <v>96</v>
      </c>
      <c r="B99" s="29" t="s">
        <v>110</v>
      </c>
      <c r="C99" s="27">
        <v>18750</v>
      </c>
      <c r="D99" s="27">
        <v>3736</v>
      </c>
      <c r="E99" s="27">
        <f t="shared" si="1"/>
        <v>22486</v>
      </c>
    </row>
    <row r="100" spans="1:5" x14ac:dyDescent="0.3">
      <c r="A100" s="28">
        <v>97</v>
      </c>
      <c r="B100" s="29" t="s">
        <v>111</v>
      </c>
      <c r="C100" s="27">
        <v>18312</v>
      </c>
      <c r="D100" s="27">
        <v>6482</v>
      </c>
      <c r="E100" s="27">
        <f t="shared" si="1"/>
        <v>24794</v>
      </c>
    </row>
    <row r="101" spans="1:5" x14ac:dyDescent="0.3">
      <c r="A101" s="28">
        <v>98</v>
      </c>
      <c r="B101" s="29" t="s">
        <v>112</v>
      </c>
      <c r="C101" s="27">
        <v>40512</v>
      </c>
      <c r="D101" s="27">
        <v>0</v>
      </c>
      <c r="E101" s="27">
        <f t="shared" si="1"/>
        <v>40512</v>
      </c>
    </row>
    <row r="102" spans="1:5" x14ac:dyDescent="0.3">
      <c r="A102" s="28">
        <v>99</v>
      </c>
      <c r="B102" s="29" t="s">
        <v>113</v>
      </c>
      <c r="C102" s="27">
        <v>4570</v>
      </c>
      <c r="D102" s="27">
        <v>1911</v>
      </c>
      <c r="E102" s="27">
        <f t="shared" si="1"/>
        <v>6481</v>
      </c>
    </row>
    <row r="103" spans="1:5" x14ac:dyDescent="0.3">
      <c r="A103" s="28">
        <v>100</v>
      </c>
      <c r="B103" s="29" t="s">
        <v>114</v>
      </c>
      <c r="C103" s="27">
        <v>3903</v>
      </c>
      <c r="D103" s="27">
        <v>0</v>
      </c>
      <c r="E103" s="27">
        <f t="shared" si="1"/>
        <v>3903</v>
      </c>
    </row>
    <row r="104" spans="1:5" x14ac:dyDescent="0.3">
      <c r="A104" s="28">
        <v>101</v>
      </c>
      <c r="B104" s="29" t="s">
        <v>115</v>
      </c>
      <c r="C104" s="27">
        <v>6732</v>
      </c>
      <c r="D104" s="27">
        <v>0</v>
      </c>
      <c r="E104" s="27">
        <f t="shared" si="1"/>
        <v>6732</v>
      </c>
    </row>
    <row r="105" spans="1:5" x14ac:dyDescent="0.3">
      <c r="A105" s="28">
        <v>102</v>
      </c>
      <c r="B105" s="29" t="s">
        <v>116</v>
      </c>
      <c r="C105" s="27">
        <v>45111</v>
      </c>
      <c r="D105" s="27">
        <v>14782</v>
      </c>
      <c r="E105" s="27">
        <f t="shared" si="1"/>
        <v>59893</v>
      </c>
    </row>
    <row r="106" spans="1:5" x14ac:dyDescent="0.3">
      <c r="A106" s="28">
        <v>103</v>
      </c>
      <c r="B106" s="29" t="s">
        <v>117</v>
      </c>
      <c r="C106" s="27">
        <v>138279</v>
      </c>
      <c r="D106" s="27">
        <v>17319</v>
      </c>
      <c r="E106" s="27">
        <f t="shared" si="1"/>
        <v>155598</v>
      </c>
    </row>
    <row r="107" spans="1:5" x14ac:dyDescent="0.3">
      <c r="A107" s="28">
        <v>104</v>
      </c>
      <c r="B107" s="29" t="s">
        <v>118</v>
      </c>
      <c r="C107" s="27">
        <v>36959</v>
      </c>
      <c r="D107" s="27">
        <v>10989</v>
      </c>
      <c r="E107" s="27">
        <f t="shared" si="1"/>
        <v>47948</v>
      </c>
    </row>
    <row r="108" spans="1:5" x14ac:dyDescent="0.3">
      <c r="A108" s="28">
        <v>105</v>
      </c>
      <c r="B108" s="29" t="s">
        <v>119</v>
      </c>
      <c r="C108" s="27">
        <v>74158</v>
      </c>
      <c r="D108" s="27">
        <v>0</v>
      </c>
      <c r="E108" s="27">
        <f t="shared" si="1"/>
        <v>74158</v>
      </c>
    </row>
    <row r="109" spans="1:5" x14ac:dyDescent="0.3">
      <c r="A109" s="28">
        <v>106</v>
      </c>
      <c r="B109" s="29" t="s">
        <v>120</v>
      </c>
      <c r="C109" s="27">
        <v>9384</v>
      </c>
      <c r="D109" s="27">
        <v>591</v>
      </c>
      <c r="E109" s="27">
        <f t="shared" si="1"/>
        <v>9975</v>
      </c>
    </row>
    <row r="110" spans="1:5" x14ac:dyDescent="0.3">
      <c r="A110" s="28">
        <v>107</v>
      </c>
      <c r="B110" s="29" t="s">
        <v>121</v>
      </c>
      <c r="C110" s="27">
        <v>304031</v>
      </c>
      <c r="D110" s="27">
        <v>78796</v>
      </c>
      <c r="E110" s="27">
        <f t="shared" si="1"/>
        <v>382827</v>
      </c>
    </row>
    <row r="111" spans="1:5" x14ac:dyDescent="0.3">
      <c r="A111" s="28">
        <v>108</v>
      </c>
      <c r="B111" s="29" t="s">
        <v>122</v>
      </c>
      <c r="C111" s="27">
        <v>43659</v>
      </c>
      <c r="D111" s="27">
        <v>24408</v>
      </c>
      <c r="E111" s="27">
        <f t="shared" si="1"/>
        <v>68067</v>
      </c>
    </row>
    <row r="112" spans="1:5" x14ac:dyDescent="0.3">
      <c r="A112" s="28">
        <v>109</v>
      </c>
      <c r="B112" s="29" t="s">
        <v>123</v>
      </c>
      <c r="C112" s="27">
        <v>11340</v>
      </c>
      <c r="D112" s="27">
        <v>0</v>
      </c>
      <c r="E112" s="27">
        <f t="shared" si="1"/>
        <v>11340</v>
      </c>
    </row>
    <row r="113" spans="1:5" x14ac:dyDescent="0.3">
      <c r="A113" s="28">
        <v>110</v>
      </c>
      <c r="B113" s="29" t="s">
        <v>124</v>
      </c>
      <c r="C113" s="27">
        <v>19118</v>
      </c>
      <c r="D113" s="27">
        <v>0</v>
      </c>
      <c r="E113" s="27">
        <f t="shared" si="1"/>
        <v>19118</v>
      </c>
    </row>
    <row r="114" spans="1:5" x14ac:dyDescent="0.3">
      <c r="A114" s="28">
        <v>111</v>
      </c>
      <c r="B114" s="29" t="s">
        <v>125</v>
      </c>
      <c r="C114" s="27">
        <v>40627</v>
      </c>
      <c r="D114" s="27">
        <v>14519</v>
      </c>
      <c r="E114" s="27">
        <f t="shared" si="1"/>
        <v>55146</v>
      </c>
    </row>
    <row r="115" spans="1:5" x14ac:dyDescent="0.3">
      <c r="A115" s="28">
        <v>112</v>
      </c>
      <c r="B115" s="29" t="s">
        <v>126</v>
      </c>
      <c r="C115" s="27">
        <v>24309</v>
      </c>
      <c r="D115" s="27">
        <v>0</v>
      </c>
      <c r="E115" s="27">
        <f t="shared" si="1"/>
        <v>24309</v>
      </c>
    </row>
    <row r="116" spans="1:5" x14ac:dyDescent="0.3">
      <c r="A116" s="28">
        <v>113</v>
      </c>
      <c r="B116" s="29" t="s">
        <v>127</v>
      </c>
      <c r="C116" s="27">
        <v>75290</v>
      </c>
      <c r="D116" s="27">
        <v>6623</v>
      </c>
      <c r="E116" s="27">
        <f t="shared" si="1"/>
        <v>81913</v>
      </c>
    </row>
    <row r="117" spans="1:5" x14ac:dyDescent="0.3">
      <c r="A117" s="28">
        <v>114</v>
      </c>
      <c r="B117" s="29" t="s">
        <v>128</v>
      </c>
      <c r="C117" s="27">
        <v>6624</v>
      </c>
      <c r="D117" s="27">
        <v>3499</v>
      </c>
      <c r="E117" s="27">
        <f t="shared" si="1"/>
        <v>10123</v>
      </c>
    </row>
    <row r="118" spans="1:5" x14ac:dyDescent="0.3">
      <c r="A118" s="28">
        <v>115</v>
      </c>
      <c r="B118" s="29" t="s">
        <v>129</v>
      </c>
      <c r="C118" s="27">
        <v>125004</v>
      </c>
      <c r="D118" s="27">
        <v>32202</v>
      </c>
      <c r="E118" s="27">
        <f t="shared" si="1"/>
        <v>157206</v>
      </c>
    </row>
    <row r="119" spans="1:5" x14ac:dyDescent="0.3">
      <c r="A119" s="28">
        <v>116</v>
      </c>
      <c r="B119" s="29" t="s">
        <v>130</v>
      </c>
      <c r="C119" s="27">
        <v>43873</v>
      </c>
      <c r="D119" s="27">
        <v>0</v>
      </c>
      <c r="E119" s="27">
        <f t="shared" si="1"/>
        <v>43873</v>
      </c>
    </row>
    <row r="120" spans="1:5" x14ac:dyDescent="0.3">
      <c r="A120" s="28">
        <v>117</v>
      </c>
      <c r="B120" s="29" t="s">
        <v>131</v>
      </c>
      <c r="C120" s="27">
        <v>23067</v>
      </c>
      <c r="D120" s="27">
        <v>4747</v>
      </c>
      <c r="E120" s="27">
        <f t="shared" si="1"/>
        <v>27814</v>
      </c>
    </row>
    <row r="121" spans="1:5" x14ac:dyDescent="0.3">
      <c r="A121" s="28">
        <v>118</v>
      </c>
      <c r="B121" s="29" t="s">
        <v>132</v>
      </c>
      <c r="C121" s="27">
        <v>75744</v>
      </c>
      <c r="D121" s="27">
        <v>9538</v>
      </c>
      <c r="E121" s="27">
        <f t="shared" si="1"/>
        <v>85282</v>
      </c>
    </row>
    <row r="122" spans="1:5" x14ac:dyDescent="0.3">
      <c r="A122" s="28">
        <v>119</v>
      </c>
      <c r="B122" s="29" t="s">
        <v>133</v>
      </c>
      <c r="C122" s="27">
        <v>3810</v>
      </c>
      <c r="D122" s="27">
        <v>0</v>
      </c>
      <c r="E122" s="27">
        <f t="shared" si="1"/>
        <v>3810</v>
      </c>
    </row>
    <row r="123" spans="1:5" x14ac:dyDescent="0.3">
      <c r="A123" s="28">
        <v>120</v>
      </c>
      <c r="B123" s="29" t="s">
        <v>134</v>
      </c>
      <c r="C123" s="27">
        <v>6600</v>
      </c>
      <c r="D123" s="27">
        <v>1134</v>
      </c>
      <c r="E123" s="27">
        <f t="shared" si="1"/>
        <v>7734</v>
      </c>
    </row>
    <row r="124" spans="1:5" x14ac:dyDescent="0.3">
      <c r="A124" s="28">
        <v>121</v>
      </c>
      <c r="B124" s="29" t="s">
        <v>135</v>
      </c>
      <c r="C124" s="27">
        <v>7028</v>
      </c>
      <c r="D124" s="27">
        <v>2232</v>
      </c>
      <c r="E124" s="27">
        <f t="shared" si="1"/>
        <v>9260</v>
      </c>
    </row>
    <row r="125" spans="1:5" x14ac:dyDescent="0.3">
      <c r="A125" s="28">
        <v>122</v>
      </c>
      <c r="B125" s="29" t="s">
        <v>136</v>
      </c>
      <c r="C125" s="27">
        <v>8449</v>
      </c>
      <c r="D125" s="27">
        <v>4351</v>
      </c>
      <c r="E125" s="27">
        <f t="shared" si="1"/>
        <v>12800</v>
      </c>
    </row>
    <row r="126" spans="1:5" x14ac:dyDescent="0.3">
      <c r="A126" s="28">
        <v>123</v>
      </c>
      <c r="B126" s="29" t="s">
        <v>137</v>
      </c>
      <c r="C126" s="27">
        <v>33285</v>
      </c>
      <c r="D126" s="27">
        <v>12340</v>
      </c>
      <c r="E126" s="27">
        <f t="shared" si="1"/>
        <v>45625</v>
      </c>
    </row>
    <row r="127" spans="1:5" x14ac:dyDescent="0.3">
      <c r="A127" s="28">
        <v>124</v>
      </c>
      <c r="B127" s="29" t="s">
        <v>138</v>
      </c>
      <c r="C127" s="27">
        <v>235007</v>
      </c>
      <c r="D127" s="27">
        <v>75303</v>
      </c>
      <c r="E127" s="27">
        <f t="shared" si="1"/>
        <v>310310</v>
      </c>
    </row>
    <row r="128" spans="1:5" x14ac:dyDescent="0.3">
      <c r="A128" s="28">
        <v>125</v>
      </c>
      <c r="B128" s="29" t="s">
        <v>139</v>
      </c>
      <c r="C128" s="27">
        <v>111850</v>
      </c>
      <c r="D128" s="27">
        <v>41389</v>
      </c>
      <c r="E128" s="27">
        <f t="shared" si="1"/>
        <v>153239</v>
      </c>
    </row>
    <row r="129" spans="1:5" x14ac:dyDescent="0.3">
      <c r="A129" s="28">
        <v>126</v>
      </c>
      <c r="B129" s="29" t="s">
        <v>140</v>
      </c>
      <c r="C129" s="27">
        <v>50534</v>
      </c>
      <c r="D129" s="27">
        <v>9049</v>
      </c>
      <c r="E129" s="27">
        <f t="shared" si="1"/>
        <v>59583</v>
      </c>
    </row>
    <row r="130" spans="1:5" x14ac:dyDescent="0.3">
      <c r="A130" s="28">
        <v>127</v>
      </c>
      <c r="B130" s="29" t="s">
        <v>141</v>
      </c>
      <c r="C130" s="27">
        <v>10175</v>
      </c>
      <c r="D130" s="27">
        <v>0</v>
      </c>
      <c r="E130" s="27">
        <f t="shared" si="1"/>
        <v>10175</v>
      </c>
    </row>
    <row r="131" spans="1:5" x14ac:dyDescent="0.3">
      <c r="A131" s="28">
        <v>128</v>
      </c>
      <c r="B131" s="29" t="s">
        <v>142</v>
      </c>
      <c r="C131" s="27">
        <v>11393</v>
      </c>
      <c r="D131" s="27">
        <v>2722</v>
      </c>
      <c r="E131" s="27">
        <f t="shared" si="1"/>
        <v>14115</v>
      </c>
    </row>
    <row r="132" spans="1:5" x14ac:dyDescent="0.3">
      <c r="A132" s="28">
        <v>129</v>
      </c>
      <c r="B132" s="29" t="s">
        <v>143</v>
      </c>
      <c r="C132" s="27">
        <v>25421</v>
      </c>
      <c r="D132" s="27">
        <v>1116</v>
      </c>
      <c r="E132" s="27">
        <f t="shared" si="1"/>
        <v>26537</v>
      </c>
    </row>
    <row r="133" spans="1:5" x14ac:dyDescent="0.3">
      <c r="A133" s="28">
        <v>130</v>
      </c>
      <c r="B133" s="29" t="s">
        <v>144</v>
      </c>
      <c r="C133" s="27">
        <v>48410</v>
      </c>
      <c r="D133" s="27">
        <v>0</v>
      </c>
      <c r="E133" s="27">
        <f t="shared" ref="E133:E196" si="2">+C133+D133</f>
        <v>48410</v>
      </c>
    </row>
    <row r="134" spans="1:5" x14ac:dyDescent="0.3">
      <c r="A134" s="28">
        <v>131</v>
      </c>
      <c r="B134" s="29" t="s">
        <v>145</v>
      </c>
      <c r="C134" s="27">
        <v>101483</v>
      </c>
      <c r="D134" s="27">
        <v>0</v>
      </c>
      <c r="E134" s="27">
        <f t="shared" si="2"/>
        <v>101483</v>
      </c>
    </row>
    <row r="135" spans="1:5" x14ac:dyDescent="0.3">
      <c r="A135" s="28">
        <v>132</v>
      </c>
      <c r="B135" s="29" t="s">
        <v>146</v>
      </c>
      <c r="C135" s="27">
        <v>86598</v>
      </c>
      <c r="D135" s="27">
        <v>4277</v>
      </c>
      <c r="E135" s="27">
        <f t="shared" si="2"/>
        <v>90875</v>
      </c>
    </row>
    <row r="136" spans="1:5" x14ac:dyDescent="0.3">
      <c r="A136" s="28">
        <v>133</v>
      </c>
      <c r="B136" s="29" t="s">
        <v>147</v>
      </c>
      <c r="C136" s="27">
        <v>46671</v>
      </c>
      <c r="D136" s="27">
        <v>12299</v>
      </c>
      <c r="E136" s="27">
        <f t="shared" si="2"/>
        <v>58970</v>
      </c>
    </row>
    <row r="137" spans="1:5" x14ac:dyDescent="0.3">
      <c r="A137" s="28">
        <v>134</v>
      </c>
      <c r="B137" s="29" t="s">
        <v>148</v>
      </c>
      <c r="C137" s="27">
        <v>286979</v>
      </c>
      <c r="D137" s="27">
        <v>7676</v>
      </c>
      <c r="E137" s="27">
        <f t="shared" si="2"/>
        <v>294655</v>
      </c>
    </row>
    <row r="138" spans="1:5" x14ac:dyDescent="0.3">
      <c r="A138" s="28">
        <v>135</v>
      </c>
      <c r="B138" s="29" t="s">
        <v>149</v>
      </c>
      <c r="C138" s="27">
        <v>76263</v>
      </c>
      <c r="D138" s="27">
        <v>0</v>
      </c>
      <c r="E138" s="27">
        <f t="shared" si="2"/>
        <v>76263</v>
      </c>
    </row>
    <row r="139" spans="1:5" x14ac:dyDescent="0.3">
      <c r="A139" s="28">
        <v>136</v>
      </c>
      <c r="B139" s="29" t="s">
        <v>150</v>
      </c>
      <c r="C139" s="27">
        <v>109678</v>
      </c>
      <c r="D139" s="27">
        <v>0</v>
      </c>
      <c r="E139" s="27">
        <f t="shared" si="2"/>
        <v>109678</v>
      </c>
    </row>
    <row r="140" spans="1:5" x14ac:dyDescent="0.3">
      <c r="A140" s="28">
        <v>137</v>
      </c>
      <c r="B140" s="29" t="s">
        <v>151</v>
      </c>
      <c r="C140" s="27">
        <v>51058</v>
      </c>
      <c r="D140" s="27">
        <v>8863</v>
      </c>
      <c r="E140" s="27">
        <f t="shared" si="2"/>
        <v>59921</v>
      </c>
    </row>
    <row r="141" spans="1:5" x14ac:dyDescent="0.3">
      <c r="A141" s="28">
        <v>138</v>
      </c>
      <c r="B141" s="29" t="s">
        <v>152</v>
      </c>
      <c r="C141" s="27">
        <v>4266</v>
      </c>
      <c r="D141" s="27">
        <v>1322</v>
      </c>
      <c r="E141" s="27">
        <f t="shared" si="2"/>
        <v>5588</v>
      </c>
    </row>
    <row r="142" spans="1:5" x14ac:dyDescent="0.3">
      <c r="A142" s="28">
        <v>139</v>
      </c>
      <c r="B142" s="29" t="s">
        <v>153</v>
      </c>
      <c r="C142" s="27">
        <v>18609</v>
      </c>
      <c r="D142" s="27">
        <v>0</v>
      </c>
      <c r="E142" s="27">
        <f t="shared" si="2"/>
        <v>18609</v>
      </c>
    </row>
    <row r="143" spans="1:5" x14ac:dyDescent="0.3">
      <c r="A143" s="28">
        <v>140</v>
      </c>
      <c r="B143" s="29" t="s">
        <v>154</v>
      </c>
      <c r="C143" s="27">
        <v>8200</v>
      </c>
      <c r="D143" s="27">
        <v>2191</v>
      </c>
      <c r="E143" s="27">
        <f t="shared" si="2"/>
        <v>10391</v>
      </c>
    </row>
    <row r="144" spans="1:5" x14ac:dyDescent="0.3">
      <c r="A144" s="28">
        <v>141</v>
      </c>
      <c r="B144" s="29" t="s">
        <v>155</v>
      </c>
      <c r="C144" s="27">
        <v>107561</v>
      </c>
      <c r="D144" s="27">
        <v>10537</v>
      </c>
      <c r="E144" s="27">
        <f t="shared" si="2"/>
        <v>118098</v>
      </c>
    </row>
    <row r="145" spans="1:5" x14ac:dyDescent="0.3">
      <c r="A145" s="28">
        <v>142</v>
      </c>
      <c r="B145" s="29" t="s">
        <v>156</v>
      </c>
      <c r="C145" s="27">
        <v>9756</v>
      </c>
      <c r="D145" s="27">
        <v>0</v>
      </c>
      <c r="E145" s="27">
        <f t="shared" si="2"/>
        <v>9756</v>
      </c>
    </row>
    <row r="146" spans="1:5" x14ac:dyDescent="0.3">
      <c r="A146" s="28">
        <v>143</v>
      </c>
      <c r="B146" s="29" t="s">
        <v>157</v>
      </c>
      <c r="C146" s="27">
        <v>81863</v>
      </c>
      <c r="D146" s="27">
        <v>0</v>
      </c>
      <c r="E146" s="27">
        <f t="shared" si="2"/>
        <v>81863</v>
      </c>
    </row>
    <row r="147" spans="1:5" x14ac:dyDescent="0.3">
      <c r="A147" s="28">
        <v>144</v>
      </c>
      <c r="B147" s="29" t="s">
        <v>158</v>
      </c>
      <c r="C147" s="27">
        <v>9052</v>
      </c>
      <c r="D147" s="27">
        <v>0</v>
      </c>
      <c r="E147" s="27">
        <f t="shared" si="2"/>
        <v>9052</v>
      </c>
    </row>
    <row r="148" spans="1:5" x14ac:dyDescent="0.3">
      <c r="A148" s="28">
        <v>145</v>
      </c>
      <c r="B148" s="29" t="s">
        <v>159</v>
      </c>
      <c r="C148" s="27">
        <v>68574</v>
      </c>
      <c r="D148" s="27">
        <v>25118</v>
      </c>
      <c r="E148" s="27">
        <f t="shared" si="2"/>
        <v>93692</v>
      </c>
    </row>
    <row r="149" spans="1:5" x14ac:dyDescent="0.3">
      <c r="A149" s="28">
        <v>146</v>
      </c>
      <c r="B149" s="29" t="s">
        <v>160</v>
      </c>
      <c r="C149" s="27">
        <v>27258</v>
      </c>
      <c r="D149" s="27">
        <v>7342</v>
      </c>
      <c r="E149" s="27">
        <f t="shared" si="2"/>
        <v>34600</v>
      </c>
    </row>
    <row r="150" spans="1:5" x14ac:dyDescent="0.3">
      <c r="A150" s="28">
        <v>147</v>
      </c>
      <c r="B150" s="29" t="s">
        <v>161</v>
      </c>
      <c r="C150" s="27">
        <v>20898</v>
      </c>
      <c r="D150" s="27">
        <v>1200</v>
      </c>
      <c r="E150" s="27">
        <f t="shared" si="2"/>
        <v>22098</v>
      </c>
    </row>
    <row r="151" spans="1:5" x14ac:dyDescent="0.3">
      <c r="A151" s="28">
        <v>148</v>
      </c>
      <c r="B151" s="29" t="s">
        <v>162</v>
      </c>
      <c r="C151" s="27">
        <v>19647</v>
      </c>
      <c r="D151" s="27">
        <v>6635</v>
      </c>
      <c r="E151" s="27">
        <f t="shared" si="2"/>
        <v>26282</v>
      </c>
    </row>
    <row r="152" spans="1:5" x14ac:dyDescent="0.3">
      <c r="A152" s="28">
        <v>149</v>
      </c>
      <c r="B152" s="29" t="s">
        <v>163</v>
      </c>
      <c r="C152" s="27">
        <v>17614</v>
      </c>
      <c r="D152" s="27">
        <v>5533</v>
      </c>
      <c r="E152" s="27">
        <f t="shared" si="2"/>
        <v>23147</v>
      </c>
    </row>
    <row r="153" spans="1:5" x14ac:dyDescent="0.3">
      <c r="A153" s="28">
        <v>150</v>
      </c>
      <c r="B153" s="29" t="s">
        <v>164</v>
      </c>
      <c r="C153" s="27">
        <v>151549</v>
      </c>
      <c r="D153" s="27">
        <v>43370</v>
      </c>
      <c r="E153" s="27">
        <f t="shared" si="2"/>
        <v>194919</v>
      </c>
    </row>
    <row r="154" spans="1:5" x14ac:dyDescent="0.3">
      <c r="A154" s="28">
        <v>151</v>
      </c>
      <c r="B154" s="29" t="s">
        <v>165</v>
      </c>
      <c r="C154" s="27">
        <v>3034</v>
      </c>
      <c r="D154" s="27">
        <v>0</v>
      </c>
      <c r="E154" s="27">
        <f t="shared" si="2"/>
        <v>3034</v>
      </c>
    </row>
    <row r="155" spans="1:5" x14ac:dyDescent="0.3">
      <c r="A155" s="28">
        <v>152</v>
      </c>
      <c r="B155" s="29" t="s">
        <v>166</v>
      </c>
      <c r="C155" s="27">
        <v>19190</v>
      </c>
      <c r="D155" s="27">
        <v>0</v>
      </c>
      <c r="E155" s="27">
        <f t="shared" si="2"/>
        <v>19190</v>
      </c>
    </row>
    <row r="156" spans="1:5" x14ac:dyDescent="0.3">
      <c r="A156" s="28">
        <v>153</v>
      </c>
      <c r="B156" s="29" t="s">
        <v>167</v>
      </c>
      <c r="C156" s="27">
        <v>48744</v>
      </c>
      <c r="D156" s="27">
        <v>16974</v>
      </c>
      <c r="E156" s="27">
        <f t="shared" si="2"/>
        <v>65718</v>
      </c>
    </row>
    <row r="157" spans="1:5" x14ac:dyDescent="0.3">
      <c r="A157" s="28">
        <v>154</v>
      </c>
      <c r="B157" s="29" t="s">
        <v>168</v>
      </c>
      <c r="C157" s="27">
        <v>35574</v>
      </c>
      <c r="D157" s="27">
        <v>7492</v>
      </c>
      <c r="E157" s="27">
        <f t="shared" si="2"/>
        <v>43066</v>
      </c>
    </row>
    <row r="158" spans="1:5" x14ac:dyDescent="0.3">
      <c r="A158" s="28">
        <v>155</v>
      </c>
      <c r="B158" s="29" t="s">
        <v>169</v>
      </c>
      <c r="C158" s="27">
        <v>10871</v>
      </c>
      <c r="D158" s="27">
        <v>2506</v>
      </c>
      <c r="E158" s="27">
        <f t="shared" si="2"/>
        <v>13377</v>
      </c>
    </row>
    <row r="159" spans="1:5" x14ac:dyDescent="0.3">
      <c r="A159" s="28">
        <v>156</v>
      </c>
      <c r="B159" s="29" t="s">
        <v>170</v>
      </c>
      <c r="C159" s="27">
        <v>33829</v>
      </c>
      <c r="D159" s="27">
        <v>3674</v>
      </c>
      <c r="E159" s="27">
        <f t="shared" si="2"/>
        <v>37503</v>
      </c>
    </row>
    <row r="160" spans="1:5" x14ac:dyDescent="0.3">
      <c r="A160" s="28">
        <v>157</v>
      </c>
      <c r="B160" s="29" t="s">
        <v>171</v>
      </c>
      <c r="C160" s="27">
        <v>333642</v>
      </c>
      <c r="D160" s="27">
        <v>62797</v>
      </c>
      <c r="E160" s="27">
        <f t="shared" si="2"/>
        <v>396439</v>
      </c>
    </row>
    <row r="161" spans="1:5" x14ac:dyDescent="0.3">
      <c r="A161" s="28">
        <v>158</v>
      </c>
      <c r="B161" s="29" t="s">
        <v>172</v>
      </c>
      <c r="C161" s="27">
        <v>42521</v>
      </c>
      <c r="D161" s="27">
        <v>5535</v>
      </c>
      <c r="E161" s="27">
        <f t="shared" si="2"/>
        <v>48056</v>
      </c>
    </row>
    <row r="162" spans="1:5" x14ac:dyDescent="0.3">
      <c r="A162" s="28">
        <v>159</v>
      </c>
      <c r="B162" s="29" t="s">
        <v>173</v>
      </c>
      <c r="C162" s="27">
        <v>66998</v>
      </c>
      <c r="D162" s="27">
        <v>0</v>
      </c>
      <c r="E162" s="27">
        <f t="shared" si="2"/>
        <v>66998</v>
      </c>
    </row>
    <row r="163" spans="1:5" x14ac:dyDescent="0.3">
      <c r="A163" s="28">
        <v>160</v>
      </c>
      <c r="B163" s="29" t="s">
        <v>174</v>
      </c>
      <c r="C163" s="27">
        <v>18404</v>
      </c>
      <c r="D163" s="27">
        <v>4104</v>
      </c>
      <c r="E163" s="27">
        <f t="shared" si="2"/>
        <v>22508</v>
      </c>
    </row>
    <row r="164" spans="1:5" x14ac:dyDescent="0.3">
      <c r="A164" s="28">
        <v>161</v>
      </c>
      <c r="B164" s="29" t="s">
        <v>175</v>
      </c>
      <c r="C164" s="27">
        <v>23209</v>
      </c>
      <c r="D164" s="27">
        <v>673</v>
      </c>
      <c r="E164" s="27">
        <f t="shared" si="2"/>
        <v>23882</v>
      </c>
    </row>
    <row r="165" spans="1:5" x14ac:dyDescent="0.3">
      <c r="A165" s="28">
        <v>162</v>
      </c>
      <c r="B165" s="29" t="s">
        <v>176</v>
      </c>
      <c r="C165" s="27">
        <v>18413</v>
      </c>
      <c r="D165" s="27">
        <v>0</v>
      </c>
      <c r="E165" s="27">
        <f t="shared" si="2"/>
        <v>18413</v>
      </c>
    </row>
    <row r="166" spans="1:5" x14ac:dyDescent="0.3">
      <c r="A166" s="28">
        <v>163</v>
      </c>
      <c r="B166" s="29" t="s">
        <v>177</v>
      </c>
      <c r="C166" s="27">
        <v>14466</v>
      </c>
      <c r="D166" s="27">
        <v>0</v>
      </c>
      <c r="E166" s="27">
        <f t="shared" si="2"/>
        <v>14466</v>
      </c>
    </row>
    <row r="167" spans="1:5" x14ac:dyDescent="0.3">
      <c r="A167" s="28">
        <v>164</v>
      </c>
      <c r="B167" s="29" t="s">
        <v>178</v>
      </c>
      <c r="C167" s="27">
        <v>26300</v>
      </c>
      <c r="D167" s="27">
        <v>0</v>
      </c>
      <c r="E167" s="27">
        <f t="shared" si="2"/>
        <v>26300</v>
      </c>
    </row>
    <row r="168" spans="1:5" x14ac:dyDescent="0.3">
      <c r="A168" s="28">
        <v>165</v>
      </c>
      <c r="B168" s="29" t="s">
        <v>179</v>
      </c>
      <c r="C168" s="27">
        <v>15863</v>
      </c>
      <c r="D168" s="27">
        <v>10151</v>
      </c>
      <c r="E168" s="27">
        <f t="shared" si="2"/>
        <v>26014</v>
      </c>
    </row>
    <row r="169" spans="1:5" x14ac:dyDescent="0.3">
      <c r="A169" s="28">
        <v>166</v>
      </c>
      <c r="B169" s="29" t="s">
        <v>180</v>
      </c>
      <c r="C169" s="27">
        <v>144494</v>
      </c>
      <c r="D169" s="27">
        <v>32622</v>
      </c>
      <c r="E169" s="27">
        <f t="shared" si="2"/>
        <v>177116</v>
      </c>
    </row>
    <row r="170" spans="1:5" x14ac:dyDescent="0.3">
      <c r="A170" s="28">
        <v>167</v>
      </c>
      <c r="B170" s="29" t="s">
        <v>181</v>
      </c>
      <c r="C170" s="27">
        <v>20811</v>
      </c>
      <c r="D170" s="27">
        <v>6685</v>
      </c>
      <c r="E170" s="27">
        <f t="shared" si="2"/>
        <v>27496</v>
      </c>
    </row>
    <row r="171" spans="1:5" x14ac:dyDescent="0.3">
      <c r="A171" s="28">
        <v>168</v>
      </c>
      <c r="B171" s="29" t="s">
        <v>182</v>
      </c>
      <c r="C171" s="27">
        <v>9736</v>
      </c>
      <c r="D171" s="27">
        <v>0</v>
      </c>
      <c r="E171" s="27">
        <f t="shared" si="2"/>
        <v>9736</v>
      </c>
    </row>
    <row r="172" spans="1:5" x14ac:dyDescent="0.3">
      <c r="A172" s="28">
        <v>169</v>
      </c>
      <c r="B172" s="29" t="s">
        <v>183</v>
      </c>
      <c r="C172" s="27">
        <v>36116</v>
      </c>
      <c r="D172" s="27">
        <v>0</v>
      </c>
      <c r="E172" s="27">
        <f t="shared" si="2"/>
        <v>36116</v>
      </c>
    </row>
    <row r="173" spans="1:5" x14ac:dyDescent="0.3">
      <c r="A173" s="28">
        <v>170</v>
      </c>
      <c r="B173" s="29" t="s">
        <v>184</v>
      </c>
      <c r="C173" s="27">
        <v>30366</v>
      </c>
      <c r="D173" s="27">
        <v>5897</v>
      </c>
      <c r="E173" s="27">
        <f t="shared" si="2"/>
        <v>36263</v>
      </c>
    </row>
    <row r="174" spans="1:5" x14ac:dyDescent="0.3">
      <c r="A174" s="28">
        <v>171</v>
      </c>
      <c r="B174" s="29" t="s">
        <v>185</v>
      </c>
      <c r="C174" s="27">
        <v>198281</v>
      </c>
      <c r="D174" s="27">
        <v>0</v>
      </c>
      <c r="E174" s="27">
        <f t="shared" si="2"/>
        <v>198281</v>
      </c>
    </row>
    <row r="175" spans="1:5" x14ac:dyDescent="0.3">
      <c r="A175" s="28">
        <v>172</v>
      </c>
      <c r="B175" s="29" t="s">
        <v>186</v>
      </c>
      <c r="C175" s="27">
        <v>10383</v>
      </c>
      <c r="D175" s="27">
        <v>2572</v>
      </c>
      <c r="E175" s="27">
        <f t="shared" si="2"/>
        <v>12955</v>
      </c>
    </row>
    <row r="176" spans="1:5" x14ac:dyDescent="0.3">
      <c r="A176" s="28">
        <v>173</v>
      </c>
      <c r="B176" s="29" t="s">
        <v>187</v>
      </c>
      <c r="C176" s="27">
        <v>22304</v>
      </c>
      <c r="D176" s="27">
        <v>4756</v>
      </c>
      <c r="E176" s="27">
        <f t="shared" si="2"/>
        <v>27060</v>
      </c>
    </row>
    <row r="177" spans="1:5" x14ac:dyDescent="0.3">
      <c r="A177" s="28">
        <v>174</v>
      </c>
      <c r="B177" s="29" t="s">
        <v>188</v>
      </c>
      <c r="C177" s="27">
        <v>35678</v>
      </c>
      <c r="D177" s="27">
        <v>0</v>
      </c>
      <c r="E177" s="27">
        <f t="shared" si="2"/>
        <v>35678</v>
      </c>
    </row>
    <row r="178" spans="1:5" x14ac:dyDescent="0.3">
      <c r="A178" s="28">
        <v>175</v>
      </c>
      <c r="B178" s="29" t="s">
        <v>189</v>
      </c>
      <c r="C178" s="27">
        <v>14899</v>
      </c>
      <c r="D178" s="27">
        <v>0</v>
      </c>
      <c r="E178" s="27">
        <f t="shared" si="2"/>
        <v>14899</v>
      </c>
    </row>
    <row r="179" spans="1:5" x14ac:dyDescent="0.3">
      <c r="A179" s="28">
        <v>176</v>
      </c>
      <c r="B179" s="29" t="s">
        <v>190</v>
      </c>
      <c r="C179" s="27">
        <v>32650</v>
      </c>
      <c r="D179" s="27">
        <v>6297</v>
      </c>
      <c r="E179" s="27">
        <f t="shared" si="2"/>
        <v>38947</v>
      </c>
    </row>
    <row r="180" spans="1:5" x14ac:dyDescent="0.3">
      <c r="A180" s="28">
        <v>177</v>
      </c>
      <c r="B180" s="29" t="s">
        <v>191</v>
      </c>
      <c r="C180" s="27">
        <v>134424</v>
      </c>
      <c r="D180" s="27">
        <v>48605</v>
      </c>
      <c r="E180" s="27">
        <f t="shared" si="2"/>
        <v>183029</v>
      </c>
    </row>
    <row r="181" spans="1:5" x14ac:dyDescent="0.3">
      <c r="A181" s="28">
        <v>178</v>
      </c>
      <c r="B181" s="29" t="s">
        <v>192</v>
      </c>
      <c r="C181" s="27">
        <v>62693</v>
      </c>
      <c r="D181" s="27">
        <v>0</v>
      </c>
      <c r="E181" s="27">
        <f t="shared" si="2"/>
        <v>62693</v>
      </c>
    </row>
    <row r="182" spans="1:5" x14ac:dyDescent="0.3">
      <c r="A182" s="28">
        <v>179</v>
      </c>
      <c r="B182" s="29" t="s">
        <v>193</v>
      </c>
      <c r="C182" s="27">
        <v>30147</v>
      </c>
      <c r="D182" s="27">
        <v>4969</v>
      </c>
      <c r="E182" s="27">
        <f t="shared" si="2"/>
        <v>35116</v>
      </c>
    </row>
    <row r="183" spans="1:5" x14ac:dyDescent="0.3">
      <c r="A183" s="28">
        <v>180</v>
      </c>
      <c r="B183" s="29" t="s">
        <v>194</v>
      </c>
      <c r="C183" s="27">
        <v>26726</v>
      </c>
      <c r="D183" s="27">
        <v>3538</v>
      </c>
      <c r="E183" s="27">
        <f t="shared" si="2"/>
        <v>30264</v>
      </c>
    </row>
    <row r="184" spans="1:5" x14ac:dyDescent="0.3">
      <c r="A184" s="28">
        <v>181</v>
      </c>
      <c r="B184" s="29" t="s">
        <v>195</v>
      </c>
      <c r="C184" s="27">
        <v>6466</v>
      </c>
      <c r="D184" s="27">
        <v>1208</v>
      </c>
      <c r="E184" s="27">
        <f t="shared" si="2"/>
        <v>7674</v>
      </c>
    </row>
    <row r="185" spans="1:5" x14ac:dyDescent="0.3">
      <c r="A185" s="28">
        <v>182</v>
      </c>
      <c r="B185" s="29" t="s">
        <v>196</v>
      </c>
      <c r="C185" s="27">
        <v>20489</v>
      </c>
      <c r="D185" s="27">
        <v>0</v>
      </c>
      <c r="E185" s="27">
        <f t="shared" si="2"/>
        <v>20489</v>
      </c>
    </row>
    <row r="186" spans="1:5" x14ac:dyDescent="0.3">
      <c r="A186" s="28">
        <v>183</v>
      </c>
      <c r="B186" s="29" t="s">
        <v>197</v>
      </c>
      <c r="C186" s="27">
        <v>13500</v>
      </c>
      <c r="D186" s="27">
        <v>6687</v>
      </c>
      <c r="E186" s="27">
        <f t="shared" si="2"/>
        <v>20187</v>
      </c>
    </row>
    <row r="187" spans="1:5" x14ac:dyDescent="0.3">
      <c r="A187" s="28">
        <v>184</v>
      </c>
      <c r="B187" s="29" t="s">
        <v>198</v>
      </c>
      <c r="C187" s="27">
        <v>4229413</v>
      </c>
      <c r="D187" s="27">
        <v>485265</v>
      </c>
      <c r="E187" s="27">
        <f t="shared" si="2"/>
        <v>4714678</v>
      </c>
    </row>
    <row r="188" spans="1:5" x14ac:dyDescent="0.3">
      <c r="A188" s="28">
        <v>185</v>
      </c>
      <c r="B188" s="29" t="s">
        <v>199</v>
      </c>
      <c r="C188" s="27">
        <v>85839</v>
      </c>
      <c r="D188" s="27">
        <v>12465</v>
      </c>
      <c r="E188" s="27">
        <f t="shared" si="2"/>
        <v>98304</v>
      </c>
    </row>
    <row r="189" spans="1:5" x14ac:dyDescent="0.3">
      <c r="A189" s="28">
        <v>186</v>
      </c>
      <c r="B189" s="29" t="s">
        <v>200</v>
      </c>
      <c r="C189" s="27">
        <v>5198</v>
      </c>
      <c r="D189" s="27">
        <v>0</v>
      </c>
      <c r="E189" s="27">
        <f t="shared" si="2"/>
        <v>5198</v>
      </c>
    </row>
    <row r="190" spans="1:5" x14ac:dyDescent="0.3">
      <c r="A190" s="28">
        <v>187</v>
      </c>
      <c r="B190" s="29" t="s">
        <v>201</v>
      </c>
      <c r="C190" s="27">
        <v>16539</v>
      </c>
      <c r="D190" s="27">
        <v>0</v>
      </c>
      <c r="E190" s="27">
        <f t="shared" si="2"/>
        <v>16539</v>
      </c>
    </row>
    <row r="191" spans="1:5" x14ac:dyDescent="0.3">
      <c r="A191" s="28">
        <v>188</v>
      </c>
      <c r="B191" s="29" t="s">
        <v>202</v>
      </c>
      <c r="C191" s="27">
        <v>91923</v>
      </c>
      <c r="D191" s="27">
        <v>0</v>
      </c>
      <c r="E191" s="27">
        <f t="shared" si="2"/>
        <v>91923</v>
      </c>
    </row>
    <row r="192" spans="1:5" x14ac:dyDescent="0.3">
      <c r="A192" s="28">
        <v>189</v>
      </c>
      <c r="B192" s="29" t="s">
        <v>203</v>
      </c>
      <c r="C192" s="27">
        <v>41418</v>
      </c>
      <c r="D192" s="27">
        <v>9816</v>
      </c>
      <c r="E192" s="27">
        <f t="shared" si="2"/>
        <v>51234</v>
      </c>
    </row>
    <row r="193" spans="1:5" x14ac:dyDescent="0.3">
      <c r="A193" s="28">
        <v>190</v>
      </c>
      <c r="B193" s="29" t="s">
        <v>204</v>
      </c>
      <c r="C193" s="27">
        <v>250519</v>
      </c>
      <c r="D193" s="27">
        <v>53538</v>
      </c>
      <c r="E193" s="27">
        <f t="shared" si="2"/>
        <v>304057</v>
      </c>
    </row>
    <row r="194" spans="1:5" x14ac:dyDescent="0.3">
      <c r="A194" s="28">
        <v>191</v>
      </c>
      <c r="B194" s="29" t="s">
        <v>205</v>
      </c>
      <c r="C194" s="27">
        <v>3317</v>
      </c>
      <c r="D194" s="27">
        <v>2257</v>
      </c>
      <c r="E194" s="27">
        <f t="shared" si="2"/>
        <v>5574</v>
      </c>
    </row>
    <row r="195" spans="1:5" x14ac:dyDescent="0.3">
      <c r="A195" s="28">
        <v>192</v>
      </c>
      <c r="B195" s="29" t="s">
        <v>206</v>
      </c>
      <c r="C195" s="27">
        <v>21112</v>
      </c>
      <c r="D195" s="27">
        <v>7589</v>
      </c>
      <c r="E195" s="27">
        <f t="shared" si="2"/>
        <v>28701</v>
      </c>
    </row>
    <row r="196" spans="1:5" x14ac:dyDescent="0.3">
      <c r="A196" s="28">
        <v>193</v>
      </c>
      <c r="B196" s="29" t="s">
        <v>207</v>
      </c>
      <c r="C196" s="27">
        <v>47595</v>
      </c>
      <c r="D196" s="27">
        <v>6596</v>
      </c>
      <c r="E196" s="27">
        <f t="shared" si="2"/>
        <v>54191</v>
      </c>
    </row>
    <row r="197" spans="1:5" x14ac:dyDescent="0.3">
      <c r="A197" s="28">
        <v>194</v>
      </c>
      <c r="B197" s="29" t="s">
        <v>208</v>
      </c>
      <c r="C197" s="27">
        <v>16975</v>
      </c>
      <c r="D197" s="27">
        <v>2172</v>
      </c>
      <c r="E197" s="27">
        <f t="shared" ref="E197:E260" si="3">+C197+D197</f>
        <v>19147</v>
      </c>
    </row>
    <row r="198" spans="1:5" x14ac:dyDescent="0.3">
      <c r="A198" s="28">
        <v>195</v>
      </c>
      <c r="B198" s="29" t="s">
        <v>209</v>
      </c>
      <c r="C198" s="27">
        <v>14465</v>
      </c>
      <c r="D198" s="27">
        <v>3663</v>
      </c>
      <c r="E198" s="27">
        <f t="shared" si="3"/>
        <v>18128</v>
      </c>
    </row>
    <row r="199" spans="1:5" x14ac:dyDescent="0.3">
      <c r="A199" s="28">
        <v>196</v>
      </c>
      <c r="B199" s="29" t="s">
        <v>210</v>
      </c>
      <c r="C199" s="27">
        <v>6018</v>
      </c>
      <c r="D199" s="27">
        <v>818</v>
      </c>
      <c r="E199" s="27">
        <f t="shared" si="3"/>
        <v>6836</v>
      </c>
    </row>
    <row r="200" spans="1:5" x14ac:dyDescent="0.3">
      <c r="A200" s="28">
        <v>197</v>
      </c>
      <c r="B200" s="29" t="s">
        <v>211</v>
      </c>
      <c r="C200" s="27">
        <v>66148</v>
      </c>
      <c r="D200" s="27">
        <v>9145</v>
      </c>
      <c r="E200" s="27">
        <f t="shared" si="3"/>
        <v>75293</v>
      </c>
    </row>
    <row r="201" spans="1:5" x14ac:dyDescent="0.3">
      <c r="A201" s="28">
        <v>198</v>
      </c>
      <c r="B201" s="29" t="s">
        <v>212</v>
      </c>
      <c r="C201" s="27">
        <v>390690</v>
      </c>
      <c r="D201" s="27">
        <v>84851</v>
      </c>
      <c r="E201" s="27">
        <f t="shared" si="3"/>
        <v>475541</v>
      </c>
    </row>
    <row r="202" spans="1:5" x14ac:dyDescent="0.3">
      <c r="A202" s="28">
        <v>199</v>
      </c>
      <c r="B202" s="29" t="s">
        <v>213</v>
      </c>
      <c r="C202" s="27">
        <v>5372</v>
      </c>
      <c r="D202" s="27">
        <v>0</v>
      </c>
      <c r="E202" s="27">
        <f t="shared" si="3"/>
        <v>5372</v>
      </c>
    </row>
    <row r="203" spans="1:5" x14ac:dyDescent="0.3">
      <c r="A203" s="28">
        <v>200</v>
      </c>
      <c r="B203" s="29" t="s">
        <v>214</v>
      </c>
      <c r="C203" s="27">
        <v>35261</v>
      </c>
      <c r="D203" s="27">
        <v>0</v>
      </c>
      <c r="E203" s="27">
        <f t="shared" si="3"/>
        <v>35261</v>
      </c>
    </row>
    <row r="204" spans="1:5" x14ac:dyDescent="0.3">
      <c r="A204" s="28">
        <v>201</v>
      </c>
      <c r="B204" s="29" t="s">
        <v>215</v>
      </c>
      <c r="C204" s="27">
        <v>18161</v>
      </c>
      <c r="D204" s="27">
        <v>0</v>
      </c>
      <c r="E204" s="27">
        <f t="shared" si="3"/>
        <v>18161</v>
      </c>
    </row>
    <row r="205" spans="1:5" x14ac:dyDescent="0.3">
      <c r="A205" s="28">
        <v>202</v>
      </c>
      <c r="B205" s="29" t="s">
        <v>216</v>
      </c>
      <c r="C205" s="27">
        <v>48266</v>
      </c>
      <c r="D205" s="27">
        <v>19374</v>
      </c>
      <c r="E205" s="27">
        <f t="shared" si="3"/>
        <v>67640</v>
      </c>
    </row>
    <row r="206" spans="1:5" x14ac:dyDescent="0.3">
      <c r="A206" s="28">
        <v>203</v>
      </c>
      <c r="B206" s="29" t="s">
        <v>217</v>
      </c>
      <c r="C206" s="27">
        <v>29909</v>
      </c>
      <c r="D206" s="27">
        <v>0</v>
      </c>
      <c r="E206" s="27">
        <f t="shared" si="3"/>
        <v>29909</v>
      </c>
    </row>
    <row r="207" spans="1:5" x14ac:dyDescent="0.3">
      <c r="A207" s="28">
        <v>204</v>
      </c>
      <c r="B207" s="29" t="s">
        <v>218</v>
      </c>
      <c r="C207" s="27">
        <v>5555</v>
      </c>
      <c r="D207" s="27">
        <v>0</v>
      </c>
      <c r="E207" s="27">
        <f t="shared" si="3"/>
        <v>5555</v>
      </c>
    </row>
    <row r="208" spans="1:5" x14ac:dyDescent="0.3">
      <c r="A208" s="28">
        <v>205</v>
      </c>
      <c r="B208" s="29" t="s">
        <v>219</v>
      </c>
      <c r="C208" s="27">
        <v>163760</v>
      </c>
      <c r="D208" s="27">
        <v>76772</v>
      </c>
      <c r="E208" s="27">
        <f t="shared" si="3"/>
        <v>240532</v>
      </c>
    </row>
    <row r="209" spans="1:5" x14ac:dyDescent="0.3">
      <c r="A209" s="28">
        <v>206</v>
      </c>
      <c r="B209" s="29" t="s">
        <v>220</v>
      </c>
      <c r="C209" s="27">
        <v>24628</v>
      </c>
      <c r="D209" s="27">
        <v>8504</v>
      </c>
      <c r="E209" s="27">
        <f t="shared" si="3"/>
        <v>33132</v>
      </c>
    </row>
    <row r="210" spans="1:5" x14ac:dyDescent="0.3">
      <c r="A210" s="28">
        <v>207</v>
      </c>
      <c r="B210" s="29" t="s">
        <v>221</v>
      </c>
      <c r="C210" s="27">
        <v>207173</v>
      </c>
      <c r="D210" s="27">
        <v>41606</v>
      </c>
      <c r="E210" s="27">
        <f t="shared" si="3"/>
        <v>248779</v>
      </c>
    </row>
    <row r="211" spans="1:5" x14ac:dyDescent="0.3">
      <c r="A211" s="28">
        <v>208</v>
      </c>
      <c r="B211" s="29" t="s">
        <v>222</v>
      </c>
      <c r="C211" s="27">
        <v>64070</v>
      </c>
      <c r="D211" s="27">
        <v>29841</v>
      </c>
      <c r="E211" s="27">
        <f t="shared" si="3"/>
        <v>93911</v>
      </c>
    </row>
    <row r="212" spans="1:5" x14ac:dyDescent="0.3">
      <c r="A212" s="28">
        <v>209</v>
      </c>
      <c r="B212" s="29" t="s">
        <v>223</v>
      </c>
      <c r="C212" s="27">
        <v>6944</v>
      </c>
      <c r="D212" s="27">
        <v>2117</v>
      </c>
      <c r="E212" s="27">
        <f t="shared" si="3"/>
        <v>9061</v>
      </c>
    </row>
    <row r="213" spans="1:5" x14ac:dyDescent="0.3">
      <c r="A213" s="28">
        <v>210</v>
      </c>
      <c r="B213" s="29" t="s">
        <v>224</v>
      </c>
      <c r="C213" s="27">
        <v>55418</v>
      </c>
      <c r="D213" s="27">
        <v>0</v>
      </c>
      <c r="E213" s="27">
        <f t="shared" si="3"/>
        <v>55418</v>
      </c>
    </row>
    <row r="214" spans="1:5" x14ac:dyDescent="0.3">
      <c r="A214" s="28">
        <v>211</v>
      </c>
      <c r="B214" s="29" t="s">
        <v>225</v>
      </c>
      <c r="C214" s="27">
        <v>25058</v>
      </c>
      <c r="D214" s="27">
        <v>0</v>
      </c>
      <c r="E214" s="27">
        <f t="shared" si="3"/>
        <v>25058</v>
      </c>
    </row>
    <row r="215" spans="1:5" x14ac:dyDescent="0.3">
      <c r="A215" s="28">
        <v>212</v>
      </c>
      <c r="B215" s="29" t="s">
        <v>226</v>
      </c>
      <c r="C215" s="27">
        <v>26793</v>
      </c>
      <c r="D215" s="27">
        <v>0</v>
      </c>
      <c r="E215" s="27">
        <f t="shared" si="3"/>
        <v>26793</v>
      </c>
    </row>
    <row r="216" spans="1:5" x14ac:dyDescent="0.3">
      <c r="A216" s="28">
        <v>213</v>
      </c>
      <c r="B216" s="29" t="s">
        <v>227</v>
      </c>
      <c r="C216" s="27">
        <v>39000</v>
      </c>
      <c r="D216" s="27">
        <v>0</v>
      </c>
      <c r="E216" s="27">
        <f t="shared" si="3"/>
        <v>39000</v>
      </c>
    </row>
    <row r="217" spans="1:5" x14ac:dyDescent="0.3">
      <c r="A217" s="28">
        <v>214</v>
      </c>
      <c r="B217" s="29" t="s">
        <v>228</v>
      </c>
      <c r="C217" s="27">
        <v>21574</v>
      </c>
      <c r="D217" s="27">
        <v>4607</v>
      </c>
      <c r="E217" s="27">
        <f t="shared" si="3"/>
        <v>26181</v>
      </c>
    </row>
    <row r="218" spans="1:5" x14ac:dyDescent="0.3">
      <c r="A218" s="28">
        <v>215</v>
      </c>
      <c r="B218" s="29" t="s">
        <v>229</v>
      </c>
      <c r="C218" s="27">
        <v>11221</v>
      </c>
      <c r="D218" s="27">
        <v>3001</v>
      </c>
      <c r="E218" s="27">
        <f t="shared" si="3"/>
        <v>14222</v>
      </c>
    </row>
    <row r="219" spans="1:5" x14ac:dyDescent="0.3">
      <c r="A219" s="28">
        <v>216</v>
      </c>
      <c r="B219" s="29" t="s">
        <v>230</v>
      </c>
      <c r="C219" s="27">
        <v>12050</v>
      </c>
      <c r="D219" s="27">
        <v>0</v>
      </c>
      <c r="E219" s="27">
        <f t="shared" si="3"/>
        <v>12050</v>
      </c>
    </row>
    <row r="220" spans="1:5" x14ac:dyDescent="0.3">
      <c r="A220" s="28">
        <v>217</v>
      </c>
      <c r="B220" s="29" t="s">
        <v>231</v>
      </c>
      <c r="C220" s="27">
        <v>35670</v>
      </c>
      <c r="D220" s="27">
        <v>5632</v>
      </c>
      <c r="E220" s="27">
        <f t="shared" si="3"/>
        <v>41302</v>
      </c>
    </row>
    <row r="221" spans="1:5" x14ac:dyDescent="0.3">
      <c r="A221" s="28">
        <v>218</v>
      </c>
      <c r="B221" s="29" t="s">
        <v>232</v>
      </c>
      <c r="C221" s="27">
        <v>11354</v>
      </c>
      <c r="D221" s="27">
        <v>2096</v>
      </c>
      <c r="E221" s="27">
        <f t="shared" si="3"/>
        <v>13450</v>
      </c>
    </row>
    <row r="222" spans="1:5" x14ac:dyDescent="0.3">
      <c r="A222" s="28">
        <v>219</v>
      </c>
      <c r="B222" s="29" t="s">
        <v>233</v>
      </c>
      <c r="C222" s="27">
        <v>31808</v>
      </c>
      <c r="D222" s="27">
        <v>12793</v>
      </c>
      <c r="E222" s="27">
        <f t="shared" si="3"/>
        <v>44601</v>
      </c>
    </row>
    <row r="223" spans="1:5" x14ac:dyDescent="0.3">
      <c r="A223" s="28">
        <v>220</v>
      </c>
      <c r="B223" s="29" t="s">
        <v>234</v>
      </c>
      <c r="C223" s="27">
        <v>34488</v>
      </c>
      <c r="D223" s="27">
        <v>18052</v>
      </c>
      <c r="E223" s="27">
        <f t="shared" si="3"/>
        <v>52540</v>
      </c>
    </row>
    <row r="224" spans="1:5" x14ac:dyDescent="0.3">
      <c r="A224" s="28">
        <v>221</v>
      </c>
      <c r="B224" s="29" t="s">
        <v>235</v>
      </c>
      <c r="C224" s="27">
        <v>11754</v>
      </c>
      <c r="D224" s="27">
        <v>4200</v>
      </c>
      <c r="E224" s="27">
        <f t="shared" si="3"/>
        <v>15954</v>
      </c>
    </row>
    <row r="225" spans="1:5" x14ac:dyDescent="0.3">
      <c r="A225" s="28">
        <v>222</v>
      </c>
      <c r="B225" s="29" t="s">
        <v>236</v>
      </c>
      <c r="C225" s="27">
        <v>14949</v>
      </c>
      <c r="D225" s="27">
        <v>6016</v>
      </c>
      <c r="E225" s="27">
        <f t="shared" si="3"/>
        <v>20965</v>
      </c>
    </row>
    <row r="226" spans="1:5" x14ac:dyDescent="0.3">
      <c r="A226" s="28">
        <v>223</v>
      </c>
      <c r="B226" s="29" t="s">
        <v>237</v>
      </c>
      <c r="C226" s="27">
        <v>9618</v>
      </c>
      <c r="D226" s="27">
        <v>493</v>
      </c>
      <c r="E226" s="27">
        <f t="shared" si="3"/>
        <v>10111</v>
      </c>
    </row>
    <row r="227" spans="1:5" x14ac:dyDescent="0.3">
      <c r="A227" s="28">
        <v>224</v>
      </c>
      <c r="B227" s="29" t="s">
        <v>238</v>
      </c>
      <c r="C227" s="27">
        <v>5447</v>
      </c>
      <c r="D227" s="27">
        <v>489</v>
      </c>
      <c r="E227" s="27">
        <f t="shared" si="3"/>
        <v>5936</v>
      </c>
    </row>
    <row r="228" spans="1:5" x14ac:dyDescent="0.3">
      <c r="A228" s="28">
        <v>225</v>
      </c>
      <c r="B228" s="29" t="s">
        <v>239</v>
      </c>
      <c r="C228" s="27">
        <v>55508</v>
      </c>
      <c r="D228" s="27">
        <v>0</v>
      </c>
      <c r="E228" s="27">
        <f t="shared" si="3"/>
        <v>55508</v>
      </c>
    </row>
    <row r="229" spans="1:5" x14ac:dyDescent="0.3">
      <c r="A229" s="28">
        <v>226</v>
      </c>
      <c r="B229" s="29" t="s">
        <v>240</v>
      </c>
      <c r="C229" s="27">
        <v>48985</v>
      </c>
      <c r="D229" s="27">
        <v>9520</v>
      </c>
      <c r="E229" s="27">
        <f t="shared" si="3"/>
        <v>58505</v>
      </c>
    </row>
    <row r="230" spans="1:5" x14ac:dyDescent="0.3">
      <c r="A230" s="28">
        <v>227</v>
      </c>
      <c r="B230" s="29" t="s">
        <v>241</v>
      </c>
      <c r="C230" s="27">
        <v>318764</v>
      </c>
      <c r="D230" s="27">
        <v>68719</v>
      </c>
      <c r="E230" s="27">
        <f t="shared" si="3"/>
        <v>387483</v>
      </c>
    </row>
    <row r="231" spans="1:5" x14ac:dyDescent="0.3">
      <c r="A231" s="28">
        <v>228</v>
      </c>
      <c r="B231" s="29" t="s">
        <v>242</v>
      </c>
      <c r="C231" s="27">
        <v>7365</v>
      </c>
      <c r="D231" s="27">
        <v>0</v>
      </c>
      <c r="E231" s="27">
        <f t="shared" si="3"/>
        <v>7365</v>
      </c>
    </row>
    <row r="232" spans="1:5" x14ac:dyDescent="0.3">
      <c r="A232" s="28">
        <v>229</v>
      </c>
      <c r="B232" s="29" t="s">
        <v>243</v>
      </c>
      <c r="C232" s="27">
        <v>89468</v>
      </c>
      <c r="D232" s="27">
        <v>19925</v>
      </c>
      <c r="E232" s="27">
        <f t="shared" si="3"/>
        <v>109393</v>
      </c>
    </row>
    <row r="233" spans="1:5" x14ac:dyDescent="0.3">
      <c r="A233" s="28">
        <v>230</v>
      </c>
      <c r="B233" s="29" t="s">
        <v>244</v>
      </c>
      <c r="C233" s="27">
        <v>15441</v>
      </c>
      <c r="D233" s="27">
        <v>3885</v>
      </c>
      <c r="E233" s="27">
        <f t="shared" si="3"/>
        <v>19326</v>
      </c>
    </row>
    <row r="234" spans="1:5" x14ac:dyDescent="0.3">
      <c r="A234" s="28">
        <v>231</v>
      </c>
      <c r="B234" s="29" t="s">
        <v>245</v>
      </c>
      <c r="C234" s="27">
        <v>38535</v>
      </c>
      <c r="D234" s="27">
        <v>0</v>
      </c>
      <c r="E234" s="27">
        <f t="shared" si="3"/>
        <v>38535</v>
      </c>
    </row>
    <row r="235" spans="1:5" x14ac:dyDescent="0.3">
      <c r="A235" s="28">
        <v>232</v>
      </c>
      <c r="B235" s="29" t="s">
        <v>246</v>
      </c>
      <c r="C235" s="27">
        <v>220414</v>
      </c>
      <c r="D235" s="27">
        <v>79536</v>
      </c>
      <c r="E235" s="27">
        <f t="shared" si="3"/>
        <v>299950</v>
      </c>
    </row>
    <row r="236" spans="1:5" x14ac:dyDescent="0.3">
      <c r="A236" s="28">
        <v>233</v>
      </c>
      <c r="B236" s="29" t="s">
        <v>247</v>
      </c>
      <c r="C236" s="27">
        <v>41226</v>
      </c>
      <c r="D236" s="27">
        <v>0</v>
      </c>
      <c r="E236" s="27">
        <f t="shared" si="3"/>
        <v>41226</v>
      </c>
    </row>
    <row r="237" spans="1:5" x14ac:dyDescent="0.3">
      <c r="A237" s="28">
        <v>234</v>
      </c>
      <c r="B237" s="29" t="s">
        <v>248</v>
      </c>
      <c r="C237" s="27">
        <v>65963</v>
      </c>
      <c r="D237" s="27">
        <v>0</v>
      </c>
      <c r="E237" s="27">
        <f t="shared" si="3"/>
        <v>65963</v>
      </c>
    </row>
    <row r="238" spans="1:5" x14ac:dyDescent="0.3">
      <c r="A238" s="28">
        <v>235</v>
      </c>
      <c r="B238" s="29" t="s">
        <v>249</v>
      </c>
      <c r="C238" s="27">
        <v>36927</v>
      </c>
      <c r="D238" s="27">
        <v>24913</v>
      </c>
      <c r="E238" s="27">
        <f t="shared" si="3"/>
        <v>61840</v>
      </c>
    </row>
    <row r="239" spans="1:5" x14ac:dyDescent="0.3">
      <c r="A239" s="28">
        <v>236</v>
      </c>
      <c r="B239" s="29" t="s">
        <v>250</v>
      </c>
      <c r="C239" s="27">
        <v>14577</v>
      </c>
      <c r="D239" s="27">
        <v>10400</v>
      </c>
      <c r="E239" s="27">
        <f t="shared" si="3"/>
        <v>24977</v>
      </c>
    </row>
    <row r="240" spans="1:5" x14ac:dyDescent="0.3">
      <c r="A240" s="28">
        <v>237</v>
      </c>
      <c r="B240" s="29" t="s">
        <v>251</v>
      </c>
      <c r="C240" s="27">
        <v>26372</v>
      </c>
      <c r="D240" s="27">
        <v>3938</v>
      </c>
      <c r="E240" s="27">
        <f t="shared" si="3"/>
        <v>30310</v>
      </c>
    </row>
    <row r="241" spans="1:5" x14ac:dyDescent="0.3">
      <c r="A241" s="28">
        <v>238</v>
      </c>
      <c r="B241" s="29" t="s">
        <v>252</v>
      </c>
      <c r="C241" s="27">
        <v>8782</v>
      </c>
      <c r="D241" s="27">
        <v>4619</v>
      </c>
      <c r="E241" s="27">
        <f t="shared" si="3"/>
        <v>13401</v>
      </c>
    </row>
    <row r="242" spans="1:5" x14ac:dyDescent="0.3">
      <c r="A242" s="28">
        <v>239</v>
      </c>
      <c r="B242" s="29" t="s">
        <v>253</v>
      </c>
      <c r="C242" s="27">
        <v>17034</v>
      </c>
      <c r="D242" s="27">
        <v>3596</v>
      </c>
      <c r="E242" s="27">
        <f t="shared" si="3"/>
        <v>20630</v>
      </c>
    </row>
    <row r="243" spans="1:5" x14ac:dyDescent="0.3">
      <c r="A243" s="28">
        <v>240</v>
      </c>
      <c r="B243" s="29" t="s">
        <v>254</v>
      </c>
      <c r="C243" s="27">
        <v>20907</v>
      </c>
      <c r="D243" s="27">
        <v>0</v>
      </c>
      <c r="E243" s="27">
        <f t="shared" si="3"/>
        <v>20907</v>
      </c>
    </row>
    <row r="244" spans="1:5" x14ac:dyDescent="0.3">
      <c r="A244" s="28">
        <v>241</v>
      </c>
      <c r="B244" s="29" t="s">
        <v>255</v>
      </c>
      <c r="C244" s="27">
        <v>13779</v>
      </c>
      <c r="D244" s="27">
        <v>3415</v>
      </c>
      <c r="E244" s="27">
        <f t="shared" si="3"/>
        <v>17194</v>
      </c>
    </row>
    <row r="245" spans="1:5" x14ac:dyDescent="0.3">
      <c r="A245" s="28">
        <v>242</v>
      </c>
      <c r="B245" s="29" t="s">
        <v>256</v>
      </c>
      <c r="C245" s="27">
        <v>112188</v>
      </c>
      <c r="D245" s="27">
        <v>0</v>
      </c>
      <c r="E245" s="27">
        <f t="shared" si="3"/>
        <v>112188</v>
      </c>
    </row>
    <row r="246" spans="1:5" x14ac:dyDescent="0.3">
      <c r="A246" s="28">
        <v>243</v>
      </c>
      <c r="B246" s="29" t="s">
        <v>257</v>
      </c>
      <c r="C246" s="27">
        <v>39160</v>
      </c>
      <c r="D246" s="27">
        <v>6219</v>
      </c>
      <c r="E246" s="27">
        <f t="shared" si="3"/>
        <v>45379</v>
      </c>
    </row>
    <row r="247" spans="1:5" x14ac:dyDescent="0.3">
      <c r="A247" s="28">
        <v>244</v>
      </c>
      <c r="B247" s="29" t="s">
        <v>258</v>
      </c>
      <c r="C247" s="27">
        <v>34455</v>
      </c>
      <c r="D247" s="27">
        <v>0</v>
      </c>
      <c r="E247" s="27">
        <f t="shared" si="3"/>
        <v>34455</v>
      </c>
    </row>
    <row r="248" spans="1:5" x14ac:dyDescent="0.3">
      <c r="A248" s="28">
        <v>245</v>
      </c>
      <c r="B248" s="29" t="s">
        <v>259</v>
      </c>
      <c r="C248" s="27">
        <v>11978</v>
      </c>
      <c r="D248" s="27">
        <v>434</v>
      </c>
      <c r="E248" s="27">
        <f t="shared" si="3"/>
        <v>12412</v>
      </c>
    </row>
    <row r="249" spans="1:5" x14ac:dyDescent="0.3">
      <c r="A249" s="28">
        <v>246</v>
      </c>
      <c r="B249" s="29" t="s">
        <v>260</v>
      </c>
      <c r="C249" s="27">
        <v>6005</v>
      </c>
      <c r="D249" s="27">
        <v>0</v>
      </c>
      <c r="E249" s="27">
        <f t="shared" si="3"/>
        <v>6005</v>
      </c>
    </row>
    <row r="250" spans="1:5" x14ac:dyDescent="0.3">
      <c r="A250" s="28">
        <v>247</v>
      </c>
      <c r="B250" s="29" t="s">
        <v>261</v>
      </c>
      <c r="C250" s="27">
        <v>26954</v>
      </c>
      <c r="D250" s="27">
        <v>4506</v>
      </c>
      <c r="E250" s="27">
        <f t="shared" si="3"/>
        <v>31460</v>
      </c>
    </row>
    <row r="251" spans="1:5" x14ac:dyDescent="0.3">
      <c r="A251" s="28">
        <v>248</v>
      </c>
      <c r="B251" s="29" t="s">
        <v>262</v>
      </c>
      <c r="C251" s="27">
        <v>164336</v>
      </c>
      <c r="D251" s="27">
        <v>0</v>
      </c>
      <c r="E251" s="27">
        <f t="shared" si="3"/>
        <v>164336</v>
      </c>
    </row>
    <row r="252" spans="1:5" x14ac:dyDescent="0.3">
      <c r="A252" s="28">
        <v>249</v>
      </c>
      <c r="B252" s="29" t="s">
        <v>263</v>
      </c>
      <c r="C252" s="27">
        <v>32907</v>
      </c>
      <c r="D252" s="27">
        <v>0</v>
      </c>
      <c r="E252" s="27">
        <f t="shared" si="3"/>
        <v>32907</v>
      </c>
    </row>
    <row r="253" spans="1:5" x14ac:dyDescent="0.3">
      <c r="A253" s="28">
        <v>250</v>
      </c>
      <c r="B253" s="29" t="s">
        <v>264</v>
      </c>
      <c r="C253" s="27">
        <v>15997</v>
      </c>
      <c r="D253" s="27">
        <v>2770</v>
      </c>
      <c r="E253" s="27">
        <f t="shared" si="3"/>
        <v>18767</v>
      </c>
    </row>
    <row r="254" spans="1:5" x14ac:dyDescent="0.3">
      <c r="A254" s="28">
        <v>251</v>
      </c>
      <c r="B254" s="29" t="s">
        <v>265</v>
      </c>
      <c r="C254" s="27">
        <v>10596</v>
      </c>
      <c r="D254" s="27">
        <v>0</v>
      </c>
      <c r="E254" s="27">
        <f t="shared" si="3"/>
        <v>10596</v>
      </c>
    </row>
    <row r="255" spans="1:5" x14ac:dyDescent="0.3">
      <c r="A255" s="28">
        <v>252</v>
      </c>
      <c r="B255" s="29" t="s">
        <v>266</v>
      </c>
      <c r="C255" s="27">
        <v>18824</v>
      </c>
      <c r="D255" s="27">
        <v>0</v>
      </c>
      <c r="E255" s="27">
        <f t="shared" si="3"/>
        <v>18824</v>
      </c>
    </row>
    <row r="256" spans="1:5" x14ac:dyDescent="0.3">
      <c r="A256" s="28">
        <v>253</v>
      </c>
      <c r="B256" s="29" t="s">
        <v>267</v>
      </c>
      <c r="C256" s="27">
        <v>19558</v>
      </c>
      <c r="D256" s="27">
        <v>0</v>
      </c>
      <c r="E256" s="27">
        <f t="shared" si="3"/>
        <v>19558</v>
      </c>
    </row>
    <row r="257" spans="1:5" x14ac:dyDescent="0.3">
      <c r="A257" s="28">
        <v>254</v>
      </c>
      <c r="B257" s="29" t="s">
        <v>268</v>
      </c>
      <c r="C257" s="27">
        <v>32041</v>
      </c>
      <c r="D257" s="27">
        <v>12736</v>
      </c>
      <c r="E257" s="27">
        <f t="shared" si="3"/>
        <v>44777</v>
      </c>
    </row>
    <row r="258" spans="1:5" x14ac:dyDescent="0.3">
      <c r="A258" s="28">
        <v>255</v>
      </c>
      <c r="B258" s="29" t="s">
        <v>269</v>
      </c>
      <c r="C258" s="27">
        <v>18611</v>
      </c>
      <c r="D258" s="27">
        <v>0</v>
      </c>
      <c r="E258" s="27">
        <f t="shared" si="3"/>
        <v>18611</v>
      </c>
    </row>
    <row r="259" spans="1:5" x14ac:dyDescent="0.3">
      <c r="A259" s="28">
        <v>256</v>
      </c>
      <c r="B259" s="29" t="s">
        <v>270</v>
      </c>
      <c r="C259" s="27">
        <v>4384</v>
      </c>
      <c r="D259" s="27">
        <v>266</v>
      </c>
      <c r="E259" s="27">
        <f t="shared" si="3"/>
        <v>4650</v>
      </c>
    </row>
    <row r="260" spans="1:5" x14ac:dyDescent="0.3">
      <c r="A260" s="28">
        <v>257</v>
      </c>
      <c r="B260" s="29" t="s">
        <v>271</v>
      </c>
      <c r="C260" s="27">
        <v>10076</v>
      </c>
      <c r="D260" s="27">
        <v>4144</v>
      </c>
      <c r="E260" s="27">
        <f t="shared" si="3"/>
        <v>14220</v>
      </c>
    </row>
    <row r="261" spans="1:5" x14ac:dyDescent="0.3">
      <c r="A261" s="28">
        <v>258</v>
      </c>
      <c r="B261" s="29" t="s">
        <v>272</v>
      </c>
      <c r="C261" s="27">
        <v>26457</v>
      </c>
      <c r="D261" s="27">
        <v>1446</v>
      </c>
      <c r="E261" s="27">
        <f t="shared" ref="E261:E324" si="4">+C261+D261</f>
        <v>27903</v>
      </c>
    </row>
    <row r="262" spans="1:5" x14ac:dyDescent="0.3">
      <c r="A262" s="28">
        <v>259</v>
      </c>
      <c r="B262" s="29" t="s">
        <v>273</v>
      </c>
      <c r="C262" s="27">
        <v>24072</v>
      </c>
      <c r="D262" s="27">
        <v>10710</v>
      </c>
      <c r="E262" s="27">
        <f t="shared" si="4"/>
        <v>34782</v>
      </c>
    </row>
    <row r="263" spans="1:5" x14ac:dyDescent="0.3">
      <c r="A263" s="28">
        <v>260</v>
      </c>
      <c r="B263" s="29" t="s">
        <v>274</v>
      </c>
      <c r="C263" s="27">
        <v>22042</v>
      </c>
      <c r="D263" s="27">
        <v>7152</v>
      </c>
      <c r="E263" s="27">
        <f t="shared" si="4"/>
        <v>29194</v>
      </c>
    </row>
    <row r="264" spans="1:5" x14ac:dyDescent="0.3">
      <c r="A264" s="28">
        <v>261</v>
      </c>
      <c r="B264" s="29" t="s">
        <v>275</v>
      </c>
      <c r="C264" s="27">
        <v>74515</v>
      </c>
      <c r="D264" s="27">
        <v>0</v>
      </c>
      <c r="E264" s="27">
        <f t="shared" si="4"/>
        <v>74515</v>
      </c>
    </row>
    <row r="265" spans="1:5" x14ac:dyDescent="0.3">
      <c r="A265" s="28">
        <v>262</v>
      </c>
      <c r="B265" s="29" t="s">
        <v>276</v>
      </c>
      <c r="C265" s="27">
        <v>15785</v>
      </c>
      <c r="D265" s="27">
        <v>3839</v>
      </c>
      <c r="E265" s="27">
        <f t="shared" si="4"/>
        <v>19624</v>
      </c>
    </row>
    <row r="266" spans="1:5" x14ac:dyDescent="0.3">
      <c r="A266" s="28">
        <v>263</v>
      </c>
      <c r="B266" s="29" t="s">
        <v>277</v>
      </c>
      <c r="C266" s="27">
        <v>33287</v>
      </c>
      <c r="D266" s="27">
        <v>21739</v>
      </c>
      <c r="E266" s="27">
        <f t="shared" si="4"/>
        <v>55026</v>
      </c>
    </row>
    <row r="267" spans="1:5" x14ac:dyDescent="0.3">
      <c r="A267" s="28">
        <v>264</v>
      </c>
      <c r="B267" s="29" t="s">
        <v>278</v>
      </c>
      <c r="C267" s="27">
        <v>20540</v>
      </c>
      <c r="D267" s="27">
        <v>7172</v>
      </c>
      <c r="E267" s="27">
        <f t="shared" si="4"/>
        <v>27712</v>
      </c>
    </row>
    <row r="268" spans="1:5" x14ac:dyDescent="0.3">
      <c r="A268" s="28">
        <v>265</v>
      </c>
      <c r="B268" s="29" t="s">
        <v>279</v>
      </c>
      <c r="C268" s="27">
        <v>79037</v>
      </c>
      <c r="D268" s="27">
        <v>0</v>
      </c>
      <c r="E268" s="27">
        <f t="shared" si="4"/>
        <v>79037</v>
      </c>
    </row>
    <row r="269" spans="1:5" x14ac:dyDescent="0.3">
      <c r="A269" s="28">
        <v>266</v>
      </c>
      <c r="B269" s="29" t="s">
        <v>280</v>
      </c>
      <c r="C269" s="27">
        <v>87293</v>
      </c>
      <c r="D269" s="27">
        <v>10196</v>
      </c>
      <c r="E269" s="27">
        <f t="shared" si="4"/>
        <v>97489</v>
      </c>
    </row>
    <row r="270" spans="1:5" x14ac:dyDescent="0.3">
      <c r="A270" s="28">
        <v>267</v>
      </c>
      <c r="B270" s="29" t="s">
        <v>281</v>
      </c>
      <c r="C270" s="27">
        <v>2571</v>
      </c>
      <c r="D270" s="27">
        <v>415</v>
      </c>
      <c r="E270" s="27">
        <f t="shared" si="4"/>
        <v>2986</v>
      </c>
    </row>
    <row r="271" spans="1:5" x14ac:dyDescent="0.3">
      <c r="A271" s="28">
        <v>268</v>
      </c>
      <c r="B271" s="29" t="s">
        <v>282</v>
      </c>
      <c r="C271" s="27">
        <v>14719</v>
      </c>
      <c r="D271" s="27">
        <v>5533</v>
      </c>
      <c r="E271" s="27">
        <f t="shared" si="4"/>
        <v>20252</v>
      </c>
    </row>
    <row r="272" spans="1:5" x14ac:dyDescent="0.3">
      <c r="A272" s="28">
        <v>269</v>
      </c>
      <c r="B272" s="29" t="s">
        <v>283</v>
      </c>
      <c r="C272" s="27">
        <v>38089</v>
      </c>
      <c r="D272" s="27">
        <v>0</v>
      </c>
      <c r="E272" s="27">
        <f t="shared" si="4"/>
        <v>38089</v>
      </c>
    </row>
    <row r="273" spans="1:5" x14ac:dyDescent="0.3">
      <c r="A273" s="28">
        <v>270</v>
      </c>
      <c r="B273" s="29" t="s">
        <v>284</v>
      </c>
      <c r="C273" s="27">
        <v>31329</v>
      </c>
      <c r="D273" s="27">
        <v>7484</v>
      </c>
      <c r="E273" s="27">
        <f t="shared" si="4"/>
        <v>38813</v>
      </c>
    </row>
    <row r="274" spans="1:5" x14ac:dyDescent="0.3">
      <c r="A274" s="28">
        <v>271</v>
      </c>
      <c r="B274" s="29" t="s">
        <v>285</v>
      </c>
      <c r="C274" s="27">
        <v>24324</v>
      </c>
      <c r="D274" s="27">
        <v>0</v>
      </c>
      <c r="E274" s="27">
        <f t="shared" si="4"/>
        <v>24324</v>
      </c>
    </row>
    <row r="275" spans="1:5" x14ac:dyDescent="0.3">
      <c r="A275" s="28">
        <v>272</v>
      </c>
      <c r="B275" s="29" t="s">
        <v>286</v>
      </c>
      <c r="C275" s="27">
        <v>80221</v>
      </c>
      <c r="D275" s="27">
        <v>13849</v>
      </c>
      <c r="E275" s="27">
        <f t="shared" si="4"/>
        <v>94070</v>
      </c>
    </row>
    <row r="276" spans="1:5" x14ac:dyDescent="0.3">
      <c r="A276" s="28">
        <v>273</v>
      </c>
      <c r="B276" s="29" t="s">
        <v>287</v>
      </c>
      <c r="C276" s="27">
        <v>33469</v>
      </c>
      <c r="D276" s="27">
        <v>10664</v>
      </c>
      <c r="E276" s="27">
        <f t="shared" si="4"/>
        <v>44133</v>
      </c>
    </row>
    <row r="277" spans="1:5" x14ac:dyDescent="0.3">
      <c r="A277" s="28">
        <v>274</v>
      </c>
      <c r="B277" s="29" t="s">
        <v>288</v>
      </c>
      <c r="C277" s="27">
        <v>11564</v>
      </c>
      <c r="D277" s="27">
        <v>0</v>
      </c>
      <c r="E277" s="27">
        <f t="shared" si="4"/>
        <v>11564</v>
      </c>
    </row>
    <row r="278" spans="1:5" x14ac:dyDescent="0.3">
      <c r="A278" s="28">
        <v>275</v>
      </c>
      <c r="B278" s="29" t="s">
        <v>289</v>
      </c>
      <c r="C278" s="27">
        <v>74678</v>
      </c>
      <c r="D278" s="27">
        <v>0</v>
      </c>
      <c r="E278" s="27">
        <f t="shared" si="4"/>
        <v>74678</v>
      </c>
    </row>
    <row r="279" spans="1:5" x14ac:dyDescent="0.3">
      <c r="A279" s="28">
        <v>276</v>
      </c>
      <c r="B279" s="29" t="s">
        <v>290</v>
      </c>
      <c r="C279" s="27">
        <v>9170</v>
      </c>
      <c r="D279" s="27">
        <v>1339</v>
      </c>
      <c r="E279" s="27">
        <f t="shared" si="4"/>
        <v>10509</v>
      </c>
    </row>
    <row r="280" spans="1:5" x14ac:dyDescent="0.3">
      <c r="A280" s="28">
        <v>277</v>
      </c>
      <c r="B280" s="29" t="s">
        <v>291</v>
      </c>
      <c r="C280" s="27">
        <v>135714</v>
      </c>
      <c r="D280" s="27">
        <v>21901</v>
      </c>
      <c r="E280" s="27">
        <f t="shared" si="4"/>
        <v>157615</v>
      </c>
    </row>
    <row r="281" spans="1:5" x14ac:dyDescent="0.3">
      <c r="A281" s="28">
        <v>278</v>
      </c>
      <c r="B281" s="29" t="s">
        <v>292</v>
      </c>
      <c r="C281" s="27">
        <v>424728</v>
      </c>
      <c r="D281" s="27">
        <v>147818</v>
      </c>
      <c r="E281" s="27">
        <f t="shared" si="4"/>
        <v>572546</v>
      </c>
    </row>
    <row r="282" spans="1:5" x14ac:dyDescent="0.3">
      <c r="A282" s="28">
        <v>279</v>
      </c>
      <c r="B282" s="29" t="s">
        <v>293</v>
      </c>
      <c r="C282" s="27">
        <v>25441</v>
      </c>
      <c r="D282" s="27">
        <v>0</v>
      </c>
      <c r="E282" s="27">
        <f t="shared" si="4"/>
        <v>25441</v>
      </c>
    </row>
    <row r="283" spans="1:5" x14ac:dyDescent="0.3">
      <c r="A283" s="28">
        <v>280</v>
      </c>
      <c r="B283" s="29" t="s">
        <v>294</v>
      </c>
      <c r="C283" s="27">
        <v>29642</v>
      </c>
      <c r="D283" s="27">
        <v>5360</v>
      </c>
      <c r="E283" s="27">
        <f t="shared" si="4"/>
        <v>35002</v>
      </c>
    </row>
    <row r="284" spans="1:5" x14ac:dyDescent="0.3">
      <c r="A284" s="28">
        <v>281</v>
      </c>
      <c r="B284" s="29" t="s">
        <v>295</v>
      </c>
      <c r="C284" s="27">
        <v>5678</v>
      </c>
      <c r="D284" s="27">
        <v>755</v>
      </c>
      <c r="E284" s="27">
        <f t="shared" si="4"/>
        <v>6433</v>
      </c>
    </row>
    <row r="285" spans="1:5" x14ac:dyDescent="0.3">
      <c r="A285" s="28">
        <v>282</v>
      </c>
      <c r="B285" s="29" t="s">
        <v>296</v>
      </c>
      <c r="C285" s="27">
        <v>6941</v>
      </c>
      <c r="D285" s="27">
        <v>0</v>
      </c>
      <c r="E285" s="27">
        <f t="shared" si="4"/>
        <v>6941</v>
      </c>
    </row>
    <row r="286" spans="1:5" x14ac:dyDescent="0.3">
      <c r="A286" s="28">
        <v>283</v>
      </c>
      <c r="B286" s="29" t="s">
        <v>297</v>
      </c>
      <c r="C286" s="27">
        <v>24302</v>
      </c>
      <c r="D286" s="27">
        <v>5201</v>
      </c>
      <c r="E286" s="27">
        <f t="shared" si="4"/>
        <v>29503</v>
      </c>
    </row>
    <row r="287" spans="1:5" x14ac:dyDescent="0.3">
      <c r="A287" s="28">
        <v>284</v>
      </c>
      <c r="B287" s="29" t="s">
        <v>298</v>
      </c>
      <c r="C287" s="27">
        <v>37531</v>
      </c>
      <c r="D287" s="27">
        <v>7303</v>
      </c>
      <c r="E287" s="27">
        <f t="shared" si="4"/>
        <v>44834</v>
      </c>
    </row>
    <row r="288" spans="1:5" x14ac:dyDescent="0.3">
      <c r="A288" s="28">
        <v>285</v>
      </c>
      <c r="B288" s="29" t="s">
        <v>299</v>
      </c>
      <c r="C288" s="27">
        <v>37535</v>
      </c>
      <c r="D288" s="27">
        <v>8557</v>
      </c>
      <c r="E288" s="27">
        <f t="shared" si="4"/>
        <v>46092</v>
      </c>
    </row>
    <row r="289" spans="1:5" x14ac:dyDescent="0.3">
      <c r="A289" s="28">
        <v>286</v>
      </c>
      <c r="B289" s="29" t="s">
        <v>300</v>
      </c>
      <c r="C289" s="27">
        <v>58667</v>
      </c>
      <c r="D289" s="27">
        <v>0</v>
      </c>
      <c r="E289" s="27">
        <f t="shared" si="4"/>
        <v>58667</v>
      </c>
    </row>
    <row r="290" spans="1:5" x14ac:dyDescent="0.3">
      <c r="A290" s="28">
        <v>287</v>
      </c>
      <c r="B290" s="29" t="s">
        <v>301</v>
      </c>
      <c r="C290" s="27">
        <v>13217</v>
      </c>
      <c r="D290" s="27">
        <v>808</v>
      </c>
      <c r="E290" s="27">
        <f t="shared" si="4"/>
        <v>14025</v>
      </c>
    </row>
    <row r="291" spans="1:5" x14ac:dyDescent="0.3">
      <c r="A291" s="28">
        <v>288</v>
      </c>
      <c r="B291" s="29" t="s">
        <v>302</v>
      </c>
      <c r="C291" s="27">
        <v>9323</v>
      </c>
      <c r="D291" s="27">
        <v>0</v>
      </c>
      <c r="E291" s="27">
        <f t="shared" si="4"/>
        <v>9323</v>
      </c>
    </row>
    <row r="292" spans="1:5" x14ac:dyDescent="0.3">
      <c r="A292" s="28">
        <v>289</v>
      </c>
      <c r="B292" s="29" t="s">
        <v>303</v>
      </c>
      <c r="C292" s="27">
        <v>10440</v>
      </c>
      <c r="D292" s="27">
        <v>1311</v>
      </c>
      <c r="E292" s="27">
        <f t="shared" si="4"/>
        <v>11751</v>
      </c>
    </row>
    <row r="293" spans="1:5" x14ac:dyDescent="0.3">
      <c r="A293" s="28">
        <v>290</v>
      </c>
      <c r="B293" s="29" t="s">
        <v>304</v>
      </c>
      <c r="C293" s="27">
        <v>10574</v>
      </c>
      <c r="D293" s="27">
        <v>2517</v>
      </c>
      <c r="E293" s="27">
        <f t="shared" si="4"/>
        <v>13091</v>
      </c>
    </row>
    <row r="294" spans="1:5" x14ac:dyDescent="0.3">
      <c r="A294" s="28">
        <v>291</v>
      </c>
      <c r="B294" s="29" t="s">
        <v>305</v>
      </c>
      <c r="C294" s="27">
        <v>38896</v>
      </c>
      <c r="D294" s="27">
        <v>0</v>
      </c>
      <c r="E294" s="27">
        <f t="shared" si="4"/>
        <v>38896</v>
      </c>
    </row>
    <row r="295" spans="1:5" x14ac:dyDescent="0.3">
      <c r="A295" s="28">
        <v>292</v>
      </c>
      <c r="B295" s="29" t="s">
        <v>306</v>
      </c>
      <c r="C295" s="27">
        <v>15368</v>
      </c>
      <c r="D295" s="27">
        <v>3602</v>
      </c>
      <c r="E295" s="27">
        <f t="shared" si="4"/>
        <v>18970</v>
      </c>
    </row>
    <row r="296" spans="1:5" x14ac:dyDescent="0.3">
      <c r="A296" s="28">
        <v>293</v>
      </c>
      <c r="B296" s="29" t="s">
        <v>307</v>
      </c>
      <c r="C296" s="27">
        <v>349590</v>
      </c>
      <c r="D296" s="27">
        <v>52885</v>
      </c>
      <c r="E296" s="27">
        <f t="shared" si="4"/>
        <v>402475</v>
      </c>
    </row>
    <row r="297" spans="1:5" x14ac:dyDescent="0.3">
      <c r="A297" s="28">
        <v>294</v>
      </c>
      <c r="B297" s="29" t="s">
        <v>308</v>
      </c>
      <c r="C297" s="27">
        <v>99348</v>
      </c>
      <c r="D297" s="27">
        <v>19161</v>
      </c>
      <c r="E297" s="27">
        <f t="shared" si="4"/>
        <v>118509</v>
      </c>
    </row>
    <row r="298" spans="1:5" x14ac:dyDescent="0.3">
      <c r="A298" s="28">
        <v>295</v>
      </c>
      <c r="B298" s="29" t="s">
        <v>309</v>
      </c>
      <c r="C298" s="27">
        <v>128624</v>
      </c>
      <c r="D298" s="27">
        <v>25088</v>
      </c>
      <c r="E298" s="27">
        <f t="shared" si="4"/>
        <v>153712</v>
      </c>
    </row>
    <row r="299" spans="1:5" x14ac:dyDescent="0.3">
      <c r="A299" s="28">
        <v>296</v>
      </c>
      <c r="B299" s="29" t="s">
        <v>310</v>
      </c>
      <c r="C299" s="27">
        <v>10259</v>
      </c>
      <c r="D299" s="27">
        <v>3993</v>
      </c>
      <c r="E299" s="27">
        <f t="shared" si="4"/>
        <v>14252</v>
      </c>
    </row>
    <row r="300" spans="1:5" x14ac:dyDescent="0.3">
      <c r="A300" s="28">
        <v>297</v>
      </c>
      <c r="B300" s="29" t="s">
        <v>311</v>
      </c>
      <c r="C300" s="27">
        <v>25786</v>
      </c>
      <c r="D300" s="27">
        <v>8564</v>
      </c>
      <c r="E300" s="27">
        <f t="shared" si="4"/>
        <v>34350</v>
      </c>
    </row>
    <row r="301" spans="1:5" x14ac:dyDescent="0.3">
      <c r="A301" s="28">
        <v>298</v>
      </c>
      <c r="B301" s="29" t="s">
        <v>312</v>
      </c>
      <c r="C301" s="27">
        <v>196478</v>
      </c>
      <c r="D301" s="27">
        <v>82174</v>
      </c>
      <c r="E301" s="27">
        <f t="shared" si="4"/>
        <v>278652</v>
      </c>
    </row>
    <row r="302" spans="1:5" x14ac:dyDescent="0.3">
      <c r="A302" s="28">
        <v>299</v>
      </c>
      <c r="B302" s="29" t="s">
        <v>313</v>
      </c>
      <c r="C302" s="27">
        <v>9716</v>
      </c>
      <c r="D302" s="27">
        <v>0</v>
      </c>
      <c r="E302" s="27">
        <f t="shared" si="4"/>
        <v>9716</v>
      </c>
    </row>
    <row r="303" spans="1:5" x14ac:dyDescent="0.3">
      <c r="A303" s="28">
        <v>300</v>
      </c>
      <c r="B303" s="29" t="s">
        <v>314</v>
      </c>
      <c r="C303" s="27">
        <v>62038</v>
      </c>
      <c r="D303" s="27">
        <v>0</v>
      </c>
      <c r="E303" s="27">
        <f t="shared" si="4"/>
        <v>62038</v>
      </c>
    </row>
    <row r="304" spans="1:5" x14ac:dyDescent="0.3">
      <c r="A304" s="28">
        <v>301</v>
      </c>
      <c r="B304" s="29" t="s">
        <v>315</v>
      </c>
      <c r="C304" s="27">
        <v>40085</v>
      </c>
      <c r="D304" s="27">
        <v>5432</v>
      </c>
      <c r="E304" s="27">
        <f t="shared" si="4"/>
        <v>45517</v>
      </c>
    </row>
    <row r="305" spans="1:5" x14ac:dyDescent="0.3">
      <c r="A305" s="28">
        <v>302</v>
      </c>
      <c r="B305" s="29" t="s">
        <v>316</v>
      </c>
      <c r="C305" s="27">
        <v>42050</v>
      </c>
      <c r="D305" s="27">
        <v>0</v>
      </c>
      <c r="E305" s="27">
        <f t="shared" si="4"/>
        <v>42050</v>
      </c>
    </row>
    <row r="306" spans="1:5" x14ac:dyDescent="0.3">
      <c r="A306" s="28">
        <v>303</v>
      </c>
      <c r="B306" s="29" t="s">
        <v>317</v>
      </c>
      <c r="C306" s="27">
        <v>10155</v>
      </c>
      <c r="D306" s="27">
        <v>3725</v>
      </c>
      <c r="E306" s="27">
        <f t="shared" si="4"/>
        <v>13880</v>
      </c>
    </row>
    <row r="307" spans="1:5" x14ac:dyDescent="0.3">
      <c r="A307" s="28">
        <v>304</v>
      </c>
      <c r="B307" s="29" t="s">
        <v>318</v>
      </c>
      <c r="C307" s="27">
        <v>10901</v>
      </c>
      <c r="D307" s="27">
        <v>8</v>
      </c>
      <c r="E307" s="27">
        <f t="shared" si="4"/>
        <v>10909</v>
      </c>
    </row>
    <row r="308" spans="1:5" x14ac:dyDescent="0.3">
      <c r="A308" s="28">
        <v>305</v>
      </c>
      <c r="B308" s="29" t="s">
        <v>319</v>
      </c>
      <c r="C308" s="27">
        <v>53059</v>
      </c>
      <c r="D308" s="27">
        <v>4445</v>
      </c>
      <c r="E308" s="27">
        <f t="shared" si="4"/>
        <v>57504</v>
      </c>
    </row>
    <row r="309" spans="1:5" x14ac:dyDescent="0.3">
      <c r="A309" s="28">
        <v>306</v>
      </c>
      <c r="B309" s="29" t="s">
        <v>320</v>
      </c>
      <c r="C309" s="27">
        <v>32394</v>
      </c>
      <c r="D309" s="27">
        <v>0</v>
      </c>
      <c r="E309" s="27">
        <f t="shared" si="4"/>
        <v>32394</v>
      </c>
    </row>
    <row r="310" spans="1:5" x14ac:dyDescent="0.3">
      <c r="A310" s="28">
        <v>307</v>
      </c>
      <c r="B310" s="29" t="s">
        <v>321</v>
      </c>
      <c r="C310" s="27">
        <v>93062</v>
      </c>
      <c r="D310" s="27">
        <v>15738</v>
      </c>
      <c r="E310" s="27">
        <f t="shared" si="4"/>
        <v>108800</v>
      </c>
    </row>
    <row r="311" spans="1:5" x14ac:dyDescent="0.3">
      <c r="A311" s="28">
        <v>308</v>
      </c>
      <c r="B311" s="29" t="s">
        <v>322</v>
      </c>
      <c r="C311" s="27">
        <v>37922</v>
      </c>
      <c r="D311" s="27">
        <v>791</v>
      </c>
      <c r="E311" s="27">
        <f t="shared" si="4"/>
        <v>38713</v>
      </c>
    </row>
    <row r="312" spans="1:5" x14ac:dyDescent="0.3">
      <c r="A312" s="28">
        <v>309</v>
      </c>
      <c r="B312" s="29" t="s">
        <v>323</v>
      </c>
      <c r="C312" s="27">
        <v>118534</v>
      </c>
      <c r="D312" s="27">
        <v>9418</v>
      </c>
      <c r="E312" s="27">
        <f t="shared" si="4"/>
        <v>127952</v>
      </c>
    </row>
    <row r="313" spans="1:5" x14ac:dyDescent="0.3">
      <c r="A313" s="28">
        <v>310</v>
      </c>
      <c r="B313" s="29" t="s">
        <v>324</v>
      </c>
      <c r="C313" s="27">
        <v>92403</v>
      </c>
      <c r="D313" s="27">
        <v>23039</v>
      </c>
      <c r="E313" s="27">
        <f t="shared" si="4"/>
        <v>115442</v>
      </c>
    </row>
    <row r="314" spans="1:5" x14ac:dyDescent="0.3">
      <c r="A314" s="28">
        <v>311</v>
      </c>
      <c r="B314" s="29" t="s">
        <v>325</v>
      </c>
      <c r="C314" s="27">
        <v>9949</v>
      </c>
      <c r="D314" s="27">
        <v>366</v>
      </c>
      <c r="E314" s="27">
        <f t="shared" si="4"/>
        <v>10315</v>
      </c>
    </row>
    <row r="315" spans="1:5" x14ac:dyDescent="0.3">
      <c r="A315" s="28">
        <v>312</v>
      </c>
      <c r="B315" s="29" t="s">
        <v>326</v>
      </c>
      <c r="C315" s="27">
        <v>118601</v>
      </c>
      <c r="D315" s="27">
        <v>0</v>
      </c>
      <c r="E315" s="27">
        <f t="shared" si="4"/>
        <v>118601</v>
      </c>
    </row>
    <row r="316" spans="1:5" x14ac:dyDescent="0.3">
      <c r="A316" s="28">
        <v>313</v>
      </c>
      <c r="B316" s="29" t="s">
        <v>327</v>
      </c>
      <c r="C316" s="27">
        <v>7360</v>
      </c>
      <c r="D316" s="27">
        <v>0</v>
      </c>
      <c r="E316" s="27">
        <f t="shared" si="4"/>
        <v>7360</v>
      </c>
    </row>
    <row r="317" spans="1:5" x14ac:dyDescent="0.3">
      <c r="A317" s="28">
        <v>314</v>
      </c>
      <c r="B317" s="29" t="s">
        <v>328</v>
      </c>
      <c r="C317" s="27">
        <v>24752</v>
      </c>
      <c r="D317" s="27">
        <v>0</v>
      </c>
      <c r="E317" s="27">
        <f t="shared" si="4"/>
        <v>24752</v>
      </c>
    </row>
    <row r="318" spans="1:5" x14ac:dyDescent="0.3">
      <c r="A318" s="28">
        <v>315</v>
      </c>
      <c r="B318" s="29" t="s">
        <v>329</v>
      </c>
      <c r="C318" s="27">
        <v>18834</v>
      </c>
      <c r="D318" s="27">
        <v>4430</v>
      </c>
      <c r="E318" s="27">
        <f t="shared" si="4"/>
        <v>23264</v>
      </c>
    </row>
    <row r="319" spans="1:5" x14ac:dyDescent="0.3">
      <c r="A319" s="28">
        <v>316</v>
      </c>
      <c r="B319" s="29" t="s">
        <v>330</v>
      </c>
      <c r="C319" s="27">
        <v>7395</v>
      </c>
      <c r="D319" s="27">
        <v>2080</v>
      </c>
      <c r="E319" s="27">
        <f t="shared" si="4"/>
        <v>9475</v>
      </c>
    </row>
    <row r="320" spans="1:5" x14ac:dyDescent="0.3">
      <c r="A320" s="28">
        <v>317</v>
      </c>
      <c r="B320" s="29" t="s">
        <v>331</v>
      </c>
      <c r="C320" s="27">
        <v>21192</v>
      </c>
      <c r="D320" s="27">
        <v>5316</v>
      </c>
      <c r="E320" s="27">
        <f t="shared" si="4"/>
        <v>26508</v>
      </c>
    </row>
    <row r="321" spans="1:5" x14ac:dyDescent="0.3">
      <c r="A321" s="28">
        <v>318</v>
      </c>
      <c r="B321" s="29" t="s">
        <v>332</v>
      </c>
      <c r="C321" s="27">
        <v>1342452</v>
      </c>
      <c r="D321" s="27">
        <v>189561</v>
      </c>
      <c r="E321" s="27">
        <f t="shared" si="4"/>
        <v>1532013</v>
      </c>
    </row>
    <row r="322" spans="1:5" x14ac:dyDescent="0.3">
      <c r="A322" s="28">
        <v>319</v>
      </c>
      <c r="B322" s="29" t="s">
        <v>333</v>
      </c>
      <c r="C322" s="27">
        <v>9874</v>
      </c>
      <c r="D322" s="27">
        <v>0</v>
      </c>
      <c r="E322" s="27">
        <f t="shared" si="4"/>
        <v>9874</v>
      </c>
    </row>
    <row r="323" spans="1:5" x14ac:dyDescent="0.3">
      <c r="A323" s="28">
        <v>320</v>
      </c>
      <c r="B323" s="29" t="s">
        <v>334</v>
      </c>
      <c r="C323" s="27">
        <v>6113</v>
      </c>
      <c r="D323" s="27">
        <v>0</v>
      </c>
      <c r="E323" s="27">
        <f t="shared" si="4"/>
        <v>6113</v>
      </c>
    </row>
    <row r="324" spans="1:5" x14ac:dyDescent="0.3">
      <c r="A324" s="28">
        <v>321</v>
      </c>
      <c r="B324" s="29" t="s">
        <v>335</v>
      </c>
      <c r="C324" s="27">
        <v>8970</v>
      </c>
      <c r="D324" s="27">
        <v>1823</v>
      </c>
      <c r="E324" s="27">
        <f t="shared" si="4"/>
        <v>10793</v>
      </c>
    </row>
    <row r="325" spans="1:5" x14ac:dyDescent="0.3">
      <c r="A325" s="28">
        <v>322</v>
      </c>
      <c r="B325" s="29" t="s">
        <v>336</v>
      </c>
      <c r="C325" s="27">
        <v>7221</v>
      </c>
      <c r="D325" s="27">
        <v>0</v>
      </c>
      <c r="E325" s="27">
        <f t="shared" ref="E325:E388" si="5">+C325+D325</f>
        <v>7221</v>
      </c>
    </row>
    <row r="326" spans="1:5" x14ac:dyDescent="0.3">
      <c r="A326" s="28">
        <v>323</v>
      </c>
      <c r="B326" s="29" t="s">
        <v>337</v>
      </c>
      <c r="C326" s="27">
        <v>20555</v>
      </c>
      <c r="D326" s="27">
        <v>0</v>
      </c>
      <c r="E326" s="27">
        <f t="shared" si="5"/>
        <v>20555</v>
      </c>
    </row>
    <row r="327" spans="1:5" x14ac:dyDescent="0.3">
      <c r="A327" s="28">
        <v>324</v>
      </c>
      <c r="B327" s="29" t="s">
        <v>338</v>
      </c>
      <c r="C327" s="27">
        <v>714500</v>
      </c>
      <c r="D327" s="27">
        <v>150109</v>
      </c>
      <c r="E327" s="27">
        <f t="shared" si="5"/>
        <v>864609</v>
      </c>
    </row>
    <row r="328" spans="1:5" x14ac:dyDescent="0.3">
      <c r="A328" s="28">
        <v>325</v>
      </c>
      <c r="B328" s="29" t="s">
        <v>339</v>
      </c>
      <c r="C328" s="27">
        <v>116449</v>
      </c>
      <c r="D328" s="27">
        <v>0</v>
      </c>
      <c r="E328" s="27">
        <f t="shared" si="5"/>
        <v>116449</v>
      </c>
    </row>
    <row r="329" spans="1:5" x14ac:dyDescent="0.3">
      <c r="A329" s="28">
        <v>326</v>
      </c>
      <c r="B329" s="29" t="s">
        <v>340</v>
      </c>
      <c r="C329" s="27">
        <v>64737</v>
      </c>
      <c r="D329" s="27">
        <v>10570</v>
      </c>
      <c r="E329" s="27">
        <f t="shared" si="5"/>
        <v>75307</v>
      </c>
    </row>
    <row r="330" spans="1:5" x14ac:dyDescent="0.3">
      <c r="A330" s="28">
        <v>327</v>
      </c>
      <c r="B330" s="29" t="s">
        <v>341</v>
      </c>
      <c r="C330" s="27">
        <v>168723</v>
      </c>
      <c r="D330" s="27">
        <v>51769</v>
      </c>
      <c r="E330" s="27">
        <f t="shared" si="5"/>
        <v>220492</v>
      </c>
    </row>
    <row r="331" spans="1:5" x14ac:dyDescent="0.3">
      <c r="A331" s="28">
        <v>328</v>
      </c>
      <c r="B331" s="29" t="s">
        <v>342</v>
      </c>
      <c r="C331" s="27">
        <v>11692</v>
      </c>
      <c r="D331" s="27">
        <v>0</v>
      </c>
      <c r="E331" s="27">
        <f t="shared" si="5"/>
        <v>11692</v>
      </c>
    </row>
    <row r="332" spans="1:5" x14ac:dyDescent="0.3">
      <c r="A332" s="28">
        <v>329</v>
      </c>
      <c r="B332" s="29" t="s">
        <v>343</v>
      </c>
      <c r="C332" s="27">
        <v>11924</v>
      </c>
      <c r="D332" s="27">
        <v>315</v>
      </c>
      <c r="E332" s="27">
        <f t="shared" si="5"/>
        <v>12239</v>
      </c>
    </row>
    <row r="333" spans="1:5" x14ac:dyDescent="0.3">
      <c r="A333" s="28">
        <v>330</v>
      </c>
      <c r="B333" s="29" t="s">
        <v>344</v>
      </c>
      <c r="C333" s="27">
        <v>39838</v>
      </c>
      <c r="D333" s="27">
        <v>0</v>
      </c>
      <c r="E333" s="27">
        <f t="shared" si="5"/>
        <v>39838</v>
      </c>
    </row>
    <row r="334" spans="1:5" x14ac:dyDescent="0.3">
      <c r="A334" s="28">
        <v>331</v>
      </c>
      <c r="B334" s="29" t="s">
        <v>345</v>
      </c>
      <c r="C334" s="27">
        <v>43770</v>
      </c>
      <c r="D334" s="27">
        <v>2472</v>
      </c>
      <c r="E334" s="27">
        <f t="shared" si="5"/>
        <v>46242</v>
      </c>
    </row>
    <row r="335" spans="1:5" x14ac:dyDescent="0.3">
      <c r="A335" s="28">
        <v>332</v>
      </c>
      <c r="B335" s="29" t="s">
        <v>346</v>
      </c>
      <c r="C335" s="27">
        <v>12176</v>
      </c>
      <c r="D335" s="27">
        <v>1173</v>
      </c>
      <c r="E335" s="27">
        <f t="shared" si="5"/>
        <v>13349</v>
      </c>
    </row>
    <row r="336" spans="1:5" x14ac:dyDescent="0.3">
      <c r="A336" s="28">
        <v>333</v>
      </c>
      <c r="B336" s="29" t="s">
        <v>347</v>
      </c>
      <c r="C336" s="27">
        <v>63912</v>
      </c>
      <c r="D336" s="27">
        <v>17963</v>
      </c>
      <c r="E336" s="27">
        <f t="shared" si="5"/>
        <v>81875</v>
      </c>
    </row>
    <row r="337" spans="1:5" x14ac:dyDescent="0.3">
      <c r="A337" s="28">
        <v>334</v>
      </c>
      <c r="B337" s="29" t="s">
        <v>348</v>
      </c>
      <c r="C337" s="27">
        <v>486909</v>
      </c>
      <c r="D337" s="27">
        <v>103438</v>
      </c>
      <c r="E337" s="27">
        <f t="shared" si="5"/>
        <v>590347</v>
      </c>
    </row>
    <row r="338" spans="1:5" x14ac:dyDescent="0.3">
      <c r="A338" s="28">
        <v>335</v>
      </c>
      <c r="B338" s="29" t="s">
        <v>349</v>
      </c>
      <c r="C338" s="27">
        <v>10252</v>
      </c>
      <c r="D338" s="27">
        <v>0</v>
      </c>
      <c r="E338" s="27">
        <f t="shared" si="5"/>
        <v>10252</v>
      </c>
    </row>
    <row r="339" spans="1:5" x14ac:dyDescent="0.3">
      <c r="A339" s="28">
        <v>336</v>
      </c>
      <c r="B339" s="29" t="s">
        <v>350</v>
      </c>
      <c r="C339" s="27">
        <v>44583</v>
      </c>
      <c r="D339" s="27">
        <v>7251</v>
      </c>
      <c r="E339" s="27">
        <f t="shared" si="5"/>
        <v>51834</v>
      </c>
    </row>
    <row r="340" spans="1:5" x14ac:dyDescent="0.3">
      <c r="A340" s="28">
        <v>337</v>
      </c>
      <c r="B340" s="29" t="s">
        <v>351</v>
      </c>
      <c r="C340" s="27">
        <v>59802</v>
      </c>
      <c r="D340" s="27">
        <v>0</v>
      </c>
      <c r="E340" s="27">
        <f t="shared" si="5"/>
        <v>59802</v>
      </c>
    </row>
    <row r="341" spans="1:5" x14ac:dyDescent="0.3">
      <c r="A341" s="28">
        <v>338</v>
      </c>
      <c r="B341" s="29" t="s">
        <v>352</v>
      </c>
      <c r="C341" s="27">
        <v>159684</v>
      </c>
      <c r="D341" s="27">
        <v>32976</v>
      </c>
      <c r="E341" s="27">
        <f t="shared" si="5"/>
        <v>192660</v>
      </c>
    </row>
    <row r="342" spans="1:5" x14ac:dyDescent="0.3">
      <c r="A342" s="28">
        <v>339</v>
      </c>
      <c r="B342" s="29" t="s">
        <v>353</v>
      </c>
      <c r="C342" s="27">
        <v>53392</v>
      </c>
      <c r="D342" s="27">
        <v>13450</v>
      </c>
      <c r="E342" s="27">
        <f t="shared" si="5"/>
        <v>66842</v>
      </c>
    </row>
    <row r="343" spans="1:5" x14ac:dyDescent="0.3">
      <c r="A343" s="28">
        <v>340</v>
      </c>
      <c r="B343" s="29" t="s">
        <v>354</v>
      </c>
      <c r="C343" s="27">
        <v>16692</v>
      </c>
      <c r="D343" s="27">
        <v>421</v>
      </c>
      <c r="E343" s="27">
        <f t="shared" si="5"/>
        <v>17113</v>
      </c>
    </row>
    <row r="344" spans="1:5" x14ac:dyDescent="0.3">
      <c r="A344" s="28">
        <v>341</v>
      </c>
      <c r="B344" s="29" t="s">
        <v>355</v>
      </c>
      <c r="C344" s="27">
        <v>5128</v>
      </c>
      <c r="D344" s="27">
        <v>456</v>
      </c>
      <c r="E344" s="27">
        <f t="shared" si="5"/>
        <v>5584</v>
      </c>
    </row>
    <row r="345" spans="1:5" x14ac:dyDescent="0.3">
      <c r="A345" s="28">
        <v>342</v>
      </c>
      <c r="B345" s="29" t="s">
        <v>356</v>
      </c>
      <c r="C345" s="27">
        <v>62914</v>
      </c>
      <c r="D345" s="27">
        <v>22820</v>
      </c>
      <c r="E345" s="27">
        <f t="shared" si="5"/>
        <v>85734</v>
      </c>
    </row>
    <row r="346" spans="1:5" x14ac:dyDescent="0.3">
      <c r="A346" s="28">
        <v>343</v>
      </c>
      <c r="B346" s="29" t="s">
        <v>357</v>
      </c>
      <c r="C346" s="27">
        <v>29883</v>
      </c>
      <c r="D346" s="27">
        <v>6172</v>
      </c>
      <c r="E346" s="27">
        <f t="shared" si="5"/>
        <v>36055</v>
      </c>
    </row>
    <row r="347" spans="1:5" x14ac:dyDescent="0.3">
      <c r="A347" s="28">
        <v>344</v>
      </c>
      <c r="B347" s="29" t="s">
        <v>358</v>
      </c>
      <c r="C347" s="27">
        <v>30228</v>
      </c>
      <c r="D347" s="27">
        <v>7015</v>
      </c>
      <c r="E347" s="27">
        <f t="shared" si="5"/>
        <v>37243</v>
      </c>
    </row>
    <row r="348" spans="1:5" x14ac:dyDescent="0.3">
      <c r="A348" s="28">
        <v>345</v>
      </c>
      <c r="B348" s="29" t="s">
        <v>359</v>
      </c>
      <c r="C348" s="27">
        <v>39735</v>
      </c>
      <c r="D348" s="27">
        <v>9472</v>
      </c>
      <c r="E348" s="27">
        <f t="shared" si="5"/>
        <v>49207</v>
      </c>
    </row>
    <row r="349" spans="1:5" x14ac:dyDescent="0.3">
      <c r="A349" s="28">
        <v>346</v>
      </c>
      <c r="B349" s="29" t="s">
        <v>360</v>
      </c>
      <c r="C349" s="27">
        <v>24711</v>
      </c>
      <c r="D349" s="27">
        <v>0</v>
      </c>
      <c r="E349" s="27">
        <f t="shared" si="5"/>
        <v>24711</v>
      </c>
    </row>
    <row r="350" spans="1:5" x14ac:dyDescent="0.3">
      <c r="A350" s="28">
        <v>347</v>
      </c>
      <c r="B350" s="29" t="s">
        <v>361</v>
      </c>
      <c r="C350" s="27">
        <v>38678</v>
      </c>
      <c r="D350" s="27">
        <v>7272</v>
      </c>
      <c r="E350" s="27">
        <f t="shared" si="5"/>
        <v>45950</v>
      </c>
    </row>
    <row r="351" spans="1:5" x14ac:dyDescent="0.3">
      <c r="A351" s="28">
        <v>348</v>
      </c>
      <c r="B351" s="29" t="s">
        <v>362</v>
      </c>
      <c r="C351" s="27">
        <v>96325</v>
      </c>
      <c r="D351" s="27">
        <v>23354</v>
      </c>
      <c r="E351" s="27">
        <f t="shared" si="5"/>
        <v>119679</v>
      </c>
    </row>
    <row r="352" spans="1:5" x14ac:dyDescent="0.3">
      <c r="A352" s="28">
        <v>349</v>
      </c>
      <c r="B352" s="29" t="s">
        <v>363</v>
      </c>
      <c r="C352" s="27">
        <v>19345</v>
      </c>
      <c r="D352" s="27">
        <v>0</v>
      </c>
      <c r="E352" s="27">
        <f t="shared" si="5"/>
        <v>19345</v>
      </c>
    </row>
    <row r="353" spans="1:5" x14ac:dyDescent="0.3">
      <c r="A353" s="28">
        <v>350</v>
      </c>
      <c r="B353" s="29" t="s">
        <v>364</v>
      </c>
      <c r="C353" s="27">
        <v>348445</v>
      </c>
      <c r="D353" s="27">
        <v>91607</v>
      </c>
      <c r="E353" s="27">
        <f t="shared" si="5"/>
        <v>440052</v>
      </c>
    </row>
    <row r="354" spans="1:5" x14ac:dyDescent="0.3">
      <c r="A354" s="28">
        <v>351</v>
      </c>
      <c r="B354" s="29" t="s">
        <v>365</v>
      </c>
      <c r="C354" s="27">
        <v>30317</v>
      </c>
      <c r="D354" s="27">
        <v>9462</v>
      </c>
      <c r="E354" s="27">
        <f t="shared" si="5"/>
        <v>39779</v>
      </c>
    </row>
    <row r="355" spans="1:5" x14ac:dyDescent="0.3">
      <c r="A355" s="28">
        <v>352</v>
      </c>
      <c r="B355" s="29" t="s">
        <v>366</v>
      </c>
      <c r="C355" s="27">
        <v>32317</v>
      </c>
      <c r="D355" s="27">
        <v>0</v>
      </c>
      <c r="E355" s="27">
        <f t="shared" si="5"/>
        <v>32317</v>
      </c>
    </row>
    <row r="356" spans="1:5" x14ac:dyDescent="0.3">
      <c r="A356" s="28">
        <v>353</v>
      </c>
      <c r="B356" s="29" t="s">
        <v>367</v>
      </c>
      <c r="C356" s="27">
        <v>23921</v>
      </c>
      <c r="D356" s="27">
        <v>8318</v>
      </c>
      <c r="E356" s="27">
        <f t="shared" si="5"/>
        <v>32239</v>
      </c>
    </row>
    <row r="357" spans="1:5" x14ac:dyDescent="0.3">
      <c r="A357" s="28">
        <v>354</v>
      </c>
      <c r="B357" s="29" t="s">
        <v>368</v>
      </c>
      <c r="C357" s="27">
        <v>5570</v>
      </c>
      <c r="D357" s="27">
        <v>3530</v>
      </c>
      <c r="E357" s="27">
        <f t="shared" si="5"/>
        <v>9100</v>
      </c>
    </row>
    <row r="358" spans="1:5" x14ac:dyDescent="0.3">
      <c r="A358" s="28">
        <v>355</v>
      </c>
      <c r="B358" s="29" t="s">
        <v>369</v>
      </c>
      <c r="C358" s="27">
        <v>6644</v>
      </c>
      <c r="D358" s="27">
        <v>2487</v>
      </c>
      <c r="E358" s="27">
        <f t="shared" si="5"/>
        <v>9131</v>
      </c>
    </row>
    <row r="359" spans="1:5" x14ac:dyDescent="0.3">
      <c r="A359" s="28">
        <v>356</v>
      </c>
      <c r="B359" s="29" t="s">
        <v>370</v>
      </c>
      <c r="C359" s="27">
        <v>19046</v>
      </c>
      <c r="D359" s="27">
        <v>0</v>
      </c>
      <c r="E359" s="27">
        <f t="shared" si="5"/>
        <v>19046</v>
      </c>
    </row>
    <row r="360" spans="1:5" x14ac:dyDescent="0.3">
      <c r="A360" s="28">
        <v>357</v>
      </c>
      <c r="B360" s="29" t="s">
        <v>371</v>
      </c>
      <c r="C360" s="27">
        <v>15739</v>
      </c>
      <c r="D360" s="27">
        <v>2373</v>
      </c>
      <c r="E360" s="27">
        <f t="shared" si="5"/>
        <v>18112</v>
      </c>
    </row>
    <row r="361" spans="1:5" x14ac:dyDescent="0.3">
      <c r="A361" s="28">
        <v>358</v>
      </c>
      <c r="B361" s="29" t="s">
        <v>372</v>
      </c>
      <c r="C361" s="27">
        <v>32545</v>
      </c>
      <c r="D361" s="27">
        <v>5788</v>
      </c>
      <c r="E361" s="27">
        <f t="shared" si="5"/>
        <v>38333</v>
      </c>
    </row>
    <row r="362" spans="1:5" x14ac:dyDescent="0.3">
      <c r="A362" s="28">
        <v>359</v>
      </c>
      <c r="B362" s="29" t="s">
        <v>373</v>
      </c>
      <c r="C362" s="27">
        <v>43514</v>
      </c>
      <c r="D362" s="27">
        <v>1468</v>
      </c>
      <c r="E362" s="27">
        <f t="shared" si="5"/>
        <v>44982</v>
      </c>
    </row>
    <row r="363" spans="1:5" x14ac:dyDescent="0.3">
      <c r="A363" s="28">
        <v>360</v>
      </c>
      <c r="B363" s="29" t="s">
        <v>374</v>
      </c>
      <c r="C363" s="27">
        <v>38949</v>
      </c>
      <c r="D363" s="27">
        <v>12874</v>
      </c>
      <c r="E363" s="27">
        <f t="shared" si="5"/>
        <v>51823</v>
      </c>
    </row>
    <row r="364" spans="1:5" x14ac:dyDescent="0.3">
      <c r="A364" s="28">
        <v>361</v>
      </c>
      <c r="B364" s="29" t="s">
        <v>375</v>
      </c>
      <c r="C364" s="27">
        <v>8336</v>
      </c>
      <c r="D364" s="27">
        <v>2604</v>
      </c>
      <c r="E364" s="27">
        <f t="shared" si="5"/>
        <v>10940</v>
      </c>
    </row>
    <row r="365" spans="1:5" x14ac:dyDescent="0.3">
      <c r="A365" s="28">
        <v>362</v>
      </c>
      <c r="B365" s="29" t="s">
        <v>376</v>
      </c>
      <c r="C365" s="27">
        <v>27335</v>
      </c>
      <c r="D365" s="27">
        <v>5237</v>
      </c>
      <c r="E365" s="27">
        <f t="shared" si="5"/>
        <v>32572</v>
      </c>
    </row>
    <row r="366" spans="1:5" x14ac:dyDescent="0.3">
      <c r="A366" s="28">
        <v>363</v>
      </c>
      <c r="B366" s="29" t="s">
        <v>377</v>
      </c>
      <c r="C366" s="27">
        <v>25010</v>
      </c>
      <c r="D366" s="27">
        <v>8797</v>
      </c>
      <c r="E366" s="27">
        <f t="shared" si="5"/>
        <v>33807</v>
      </c>
    </row>
    <row r="367" spans="1:5" x14ac:dyDescent="0.3">
      <c r="A367" s="28">
        <v>364</v>
      </c>
      <c r="B367" s="29" t="s">
        <v>378</v>
      </c>
      <c r="C367" s="27">
        <v>177621</v>
      </c>
      <c r="D367" s="27">
        <v>18180</v>
      </c>
      <c r="E367" s="27">
        <f t="shared" si="5"/>
        <v>195801</v>
      </c>
    </row>
    <row r="368" spans="1:5" x14ac:dyDescent="0.3">
      <c r="A368" s="28">
        <v>365</v>
      </c>
      <c r="B368" s="29" t="s">
        <v>379</v>
      </c>
      <c r="C368" s="27">
        <v>10567</v>
      </c>
      <c r="D368" s="27">
        <v>3653</v>
      </c>
      <c r="E368" s="27">
        <f t="shared" si="5"/>
        <v>14220</v>
      </c>
    </row>
    <row r="369" spans="1:5" x14ac:dyDescent="0.3">
      <c r="A369" s="28">
        <v>366</v>
      </c>
      <c r="B369" s="29" t="s">
        <v>380</v>
      </c>
      <c r="C369" s="27">
        <v>58498</v>
      </c>
      <c r="D369" s="27">
        <v>26712</v>
      </c>
      <c r="E369" s="27">
        <f t="shared" si="5"/>
        <v>85210</v>
      </c>
    </row>
    <row r="370" spans="1:5" x14ac:dyDescent="0.3">
      <c r="A370" s="28">
        <v>367</v>
      </c>
      <c r="B370" s="29" t="s">
        <v>381</v>
      </c>
      <c r="C370" s="27">
        <v>42560</v>
      </c>
      <c r="D370" s="27">
        <v>0</v>
      </c>
      <c r="E370" s="27">
        <f t="shared" si="5"/>
        <v>42560</v>
      </c>
    </row>
    <row r="371" spans="1:5" x14ac:dyDescent="0.3">
      <c r="A371" s="28">
        <v>368</v>
      </c>
      <c r="B371" s="29" t="s">
        <v>382</v>
      </c>
      <c r="C371" s="27">
        <v>26700</v>
      </c>
      <c r="D371" s="27">
        <v>5454</v>
      </c>
      <c r="E371" s="27">
        <f t="shared" si="5"/>
        <v>32154</v>
      </c>
    </row>
    <row r="372" spans="1:5" x14ac:dyDescent="0.3">
      <c r="A372" s="28">
        <v>369</v>
      </c>
      <c r="B372" s="29" t="s">
        <v>383</v>
      </c>
      <c r="C372" s="27">
        <v>34008</v>
      </c>
      <c r="D372" s="27">
        <v>11844</v>
      </c>
      <c r="E372" s="27">
        <f t="shared" si="5"/>
        <v>45852</v>
      </c>
    </row>
    <row r="373" spans="1:5" x14ac:dyDescent="0.3">
      <c r="A373" s="28">
        <v>370</v>
      </c>
      <c r="B373" s="29" t="s">
        <v>384</v>
      </c>
      <c r="C373" s="27">
        <v>13178</v>
      </c>
      <c r="D373" s="27">
        <v>2507</v>
      </c>
      <c r="E373" s="27">
        <f t="shared" si="5"/>
        <v>15685</v>
      </c>
    </row>
    <row r="374" spans="1:5" x14ac:dyDescent="0.3">
      <c r="A374" s="28">
        <v>371</v>
      </c>
      <c r="B374" s="29" t="s">
        <v>385</v>
      </c>
      <c r="C374" s="27">
        <v>14063</v>
      </c>
      <c r="D374" s="27">
        <v>3877</v>
      </c>
      <c r="E374" s="27">
        <f t="shared" si="5"/>
        <v>17940</v>
      </c>
    </row>
    <row r="375" spans="1:5" x14ac:dyDescent="0.3">
      <c r="A375" s="28">
        <v>372</v>
      </c>
      <c r="B375" s="29" t="s">
        <v>386</v>
      </c>
      <c r="C375" s="27">
        <v>14850</v>
      </c>
      <c r="D375" s="27">
        <v>0</v>
      </c>
      <c r="E375" s="27">
        <f t="shared" si="5"/>
        <v>14850</v>
      </c>
    </row>
    <row r="376" spans="1:5" x14ac:dyDescent="0.3">
      <c r="A376" s="28">
        <v>373</v>
      </c>
      <c r="B376" s="29" t="s">
        <v>387</v>
      </c>
      <c r="C376" s="27">
        <v>3539</v>
      </c>
      <c r="D376" s="27">
        <v>0</v>
      </c>
      <c r="E376" s="27">
        <f t="shared" si="5"/>
        <v>3539</v>
      </c>
    </row>
    <row r="377" spans="1:5" x14ac:dyDescent="0.3">
      <c r="A377" s="28">
        <v>374</v>
      </c>
      <c r="B377" s="29" t="s">
        <v>388</v>
      </c>
      <c r="C377" s="27">
        <v>14084</v>
      </c>
      <c r="D377" s="27">
        <v>0</v>
      </c>
      <c r="E377" s="27">
        <f t="shared" si="5"/>
        <v>14084</v>
      </c>
    </row>
    <row r="378" spans="1:5" x14ac:dyDescent="0.3">
      <c r="A378" s="28">
        <v>375</v>
      </c>
      <c r="B378" s="29" t="s">
        <v>389</v>
      </c>
      <c r="C378" s="27">
        <v>197585</v>
      </c>
      <c r="D378" s="27">
        <v>45988</v>
      </c>
      <c r="E378" s="27">
        <f t="shared" si="5"/>
        <v>243573</v>
      </c>
    </row>
    <row r="379" spans="1:5" x14ac:dyDescent="0.3">
      <c r="A379" s="28">
        <v>376</v>
      </c>
      <c r="B379" s="29" t="s">
        <v>390</v>
      </c>
      <c r="C379" s="27">
        <v>4470</v>
      </c>
      <c r="D379" s="27">
        <v>1288</v>
      </c>
      <c r="E379" s="27">
        <f t="shared" si="5"/>
        <v>5758</v>
      </c>
    </row>
    <row r="380" spans="1:5" x14ac:dyDescent="0.3">
      <c r="A380" s="28">
        <v>377</v>
      </c>
      <c r="B380" s="29" t="s">
        <v>391</v>
      </c>
      <c r="C380" s="27">
        <v>129677</v>
      </c>
      <c r="D380" s="27">
        <v>24672</v>
      </c>
      <c r="E380" s="27">
        <f t="shared" si="5"/>
        <v>154349</v>
      </c>
    </row>
    <row r="381" spans="1:5" x14ac:dyDescent="0.3">
      <c r="A381" s="28">
        <v>378</v>
      </c>
      <c r="B381" s="29" t="s">
        <v>392</v>
      </c>
      <c r="C381" s="27">
        <v>33607</v>
      </c>
      <c r="D381" s="27">
        <v>23429</v>
      </c>
      <c r="E381" s="27">
        <f t="shared" si="5"/>
        <v>57036</v>
      </c>
    </row>
    <row r="382" spans="1:5" x14ac:dyDescent="0.3">
      <c r="A382" s="28">
        <v>379</v>
      </c>
      <c r="B382" s="29" t="s">
        <v>393</v>
      </c>
      <c r="C382" s="27">
        <v>34289</v>
      </c>
      <c r="D382" s="27">
        <v>0</v>
      </c>
      <c r="E382" s="27">
        <f t="shared" si="5"/>
        <v>34289</v>
      </c>
    </row>
    <row r="383" spans="1:5" x14ac:dyDescent="0.3">
      <c r="A383" s="28">
        <v>380</v>
      </c>
      <c r="B383" s="29" t="s">
        <v>394</v>
      </c>
      <c r="C383" s="27">
        <v>27820</v>
      </c>
      <c r="D383" s="27">
        <v>14550</v>
      </c>
      <c r="E383" s="27">
        <f t="shared" si="5"/>
        <v>42370</v>
      </c>
    </row>
    <row r="384" spans="1:5" x14ac:dyDescent="0.3">
      <c r="A384" s="28">
        <v>381</v>
      </c>
      <c r="B384" s="29" t="s">
        <v>395</v>
      </c>
      <c r="C384" s="27">
        <v>40099</v>
      </c>
      <c r="D384" s="27">
        <v>9149</v>
      </c>
      <c r="E384" s="27">
        <f t="shared" si="5"/>
        <v>49248</v>
      </c>
    </row>
    <row r="385" spans="1:5" x14ac:dyDescent="0.3">
      <c r="A385" s="28">
        <v>382</v>
      </c>
      <c r="B385" s="29" t="s">
        <v>396</v>
      </c>
      <c r="C385" s="27">
        <v>13891</v>
      </c>
      <c r="D385" s="27">
        <v>3416</v>
      </c>
      <c r="E385" s="27">
        <f t="shared" si="5"/>
        <v>17307</v>
      </c>
    </row>
    <row r="386" spans="1:5" x14ac:dyDescent="0.3">
      <c r="A386" s="28">
        <v>383</v>
      </c>
      <c r="B386" s="29" t="s">
        <v>397</v>
      </c>
      <c r="C386" s="27">
        <v>7115</v>
      </c>
      <c r="D386" s="27">
        <v>2044</v>
      </c>
      <c r="E386" s="27">
        <f t="shared" si="5"/>
        <v>9159</v>
      </c>
    </row>
    <row r="387" spans="1:5" x14ac:dyDescent="0.3">
      <c r="A387" s="28">
        <v>384</v>
      </c>
      <c r="B387" s="29" t="s">
        <v>398</v>
      </c>
      <c r="C387" s="27">
        <v>47736</v>
      </c>
      <c r="D387" s="27">
        <v>13248</v>
      </c>
      <c r="E387" s="27">
        <f t="shared" si="5"/>
        <v>60984</v>
      </c>
    </row>
    <row r="388" spans="1:5" x14ac:dyDescent="0.3">
      <c r="A388" s="28">
        <v>385</v>
      </c>
      <c r="B388" s="29" t="s">
        <v>399</v>
      </c>
      <c r="C388" s="27">
        <v>2058953</v>
      </c>
      <c r="D388" s="27">
        <v>345159</v>
      </c>
      <c r="E388" s="27">
        <f t="shared" si="5"/>
        <v>2404112</v>
      </c>
    </row>
    <row r="389" spans="1:5" x14ac:dyDescent="0.3">
      <c r="A389" s="28">
        <v>386</v>
      </c>
      <c r="B389" s="29" t="s">
        <v>400</v>
      </c>
      <c r="C389" s="27">
        <v>226420</v>
      </c>
      <c r="D389" s="27">
        <v>61922</v>
      </c>
      <c r="E389" s="27">
        <f t="shared" ref="E389:E452" si="6">+C389+D389</f>
        <v>288342</v>
      </c>
    </row>
    <row r="390" spans="1:5" x14ac:dyDescent="0.3">
      <c r="A390" s="28">
        <v>387</v>
      </c>
      <c r="B390" s="29" t="s">
        <v>401</v>
      </c>
      <c r="C390" s="27">
        <v>34209</v>
      </c>
      <c r="D390" s="27">
        <v>8406</v>
      </c>
      <c r="E390" s="27">
        <f t="shared" si="6"/>
        <v>42615</v>
      </c>
    </row>
    <row r="391" spans="1:5" x14ac:dyDescent="0.3">
      <c r="A391" s="28">
        <v>388</v>
      </c>
      <c r="B391" s="29" t="s">
        <v>402</v>
      </c>
      <c r="C391" s="27">
        <v>22520</v>
      </c>
      <c r="D391" s="27">
        <v>0</v>
      </c>
      <c r="E391" s="27">
        <f t="shared" si="6"/>
        <v>22520</v>
      </c>
    </row>
    <row r="392" spans="1:5" x14ac:dyDescent="0.3">
      <c r="A392" s="28">
        <v>389</v>
      </c>
      <c r="B392" s="29" t="s">
        <v>403</v>
      </c>
      <c r="C392" s="27">
        <v>10506</v>
      </c>
      <c r="D392" s="27">
        <v>2028</v>
      </c>
      <c r="E392" s="27">
        <f t="shared" si="6"/>
        <v>12534</v>
      </c>
    </row>
    <row r="393" spans="1:5" x14ac:dyDescent="0.3">
      <c r="A393" s="28">
        <v>390</v>
      </c>
      <c r="B393" s="29" t="s">
        <v>404</v>
      </c>
      <c r="C393" s="27">
        <v>1073484</v>
      </c>
      <c r="D393" s="27">
        <v>201768</v>
      </c>
      <c r="E393" s="27">
        <f t="shared" si="6"/>
        <v>1275252</v>
      </c>
    </row>
    <row r="394" spans="1:5" x14ac:dyDescent="0.3">
      <c r="A394" s="28">
        <v>391</v>
      </c>
      <c r="B394" s="29" t="s">
        <v>405</v>
      </c>
      <c r="C394" s="27">
        <v>31708</v>
      </c>
      <c r="D394" s="27">
        <v>12308</v>
      </c>
      <c r="E394" s="27">
        <f t="shared" si="6"/>
        <v>44016</v>
      </c>
    </row>
    <row r="395" spans="1:5" x14ac:dyDescent="0.3">
      <c r="A395" s="28">
        <v>392</v>
      </c>
      <c r="B395" s="29" t="s">
        <v>406</v>
      </c>
      <c r="C395" s="27">
        <v>60860</v>
      </c>
      <c r="D395" s="27">
        <v>0</v>
      </c>
      <c r="E395" s="27">
        <f t="shared" si="6"/>
        <v>60860</v>
      </c>
    </row>
    <row r="396" spans="1:5" x14ac:dyDescent="0.3">
      <c r="A396" s="28">
        <v>393</v>
      </c>
      <c r="B396" s="29" t="s">
        <v>407</v>
      </c>
      <c r="C396" s="27">
        <v>41185</v>
      </c>
      <c r="D396" s="27">
        <v>45</v>
      </c>
      <c r="E396" s="27">
        <f t="shared" si="6"/>
        <v>41230</v>
      </c>
    </row>
    <row r="397" spans="1:5" x14ac:dyDescent="0.3">
      <c r="A397" s="28">
        <v>394</v>
      </c>
      <c r="B397" s="29" t="s">
        <v>408</v>
      </c>
      <c r="C397" s="27">
        <v>25813</v>
      </c>
      <c r="D397" s="27">
        <v>0</v>
      </c>
      <c r="E397" s="27">
        <f t="shared" si="6"/>
        <v>25813</v>
      </c>
    </row>
    <row r="398" spans="1:5" x14ac:dyDescent="0.3">
      <c r="A398" s="28">
        <v>395</v>
      </c>
      <c r="B398" s="29" t="s">
        <v>409</v>
      </c>
      <c r="C398" s="27">
        <v>16389</v>
      </c>
      <c r="D398" s="27">
        <v>0</v>
      </c>
      <c r="E398" s="27">
        <f t="shared" si="6"/>
        <v>16389</v>
      </c>
    </row>
    <row r="399" spans="1:5" x14ac:dyDescent="0.3">
      <c r="A399" s="28">
        <v>396</v>
      </c>
      <c r="B399" s="29" t="s">
        <v>410</v>
      </c>
      <c r="C399" s="27">
        <v>31175</v>
      </c>
      <c r="D399" s="27">
        <v>0</v>
      </c>
      <c r="E399" s="27">
        <f t="shared" si="6"/>
        <v>31175</v>
      </c>
    </row>
    <row r="400" spans="1:5" x14ac:dyDescent="0.3">
      <c r="A400" s="28">
        <v>397</v>
      </c>
      <c r="B400" s="29" t="s">
        <v>411</v>
      </c>
      <c r="C400" s="27">
        <v>518144</v>
      </c>
      <c r="D400" s="27">
        <v>39498</v>
      </c>
      <c r="E400" s="27">
        <f t="shared" si="6"/>
        <v>557642</v>
      </c>
    </row>
    <row r="401" spans="1:5" x14ac:dyDescent="0.3">
      <c r="A401" s="28">
        <v>398</v>
      </c>
      <c r="B401" s="29" t="s">
        <v>412</v>
      </c>
      <c r="C401" s="27">
        <v>109608</v>
      </c>
      <c r="D401" s="27">
        <v>16120</v>
      </c>
      <c r="E401" s="27">
        <f t="shared" si="6"/>
        <v>125728</v>
      </c>
    </row>
    <row r="402" spans="1:5" x14ac:dyDescent="0.3">
      <c r="A402" s="28">
        <v>399</v>
      </c>
      <c r="B402" s="29" t="s">
        <v>413</v>
      </c>
      <c r="C402" s="27">
        <v>604930</v>
      </c>
      <c r="D402" s="27">
        <v>147372</v>
      </c>
      <c r="E402" s="27">
        <f t="shared" si="6"/>
        <v>752302</v>
      </c>
    </row>
    <row r="403" spans="1:5" x14ac:dyDescent="0.3">
      <c r="A403" s="28">
        <v>400</v>
      </c>
      <c r="B403" s="29" t="s">
        <v>414</v>
      </c>
      <c r="C403" s="27">
        <v>20403</v>
      </c>
      <c r="D403" s="27">
        <v>4590</v>
      </c>
      <c r="E403" s="27">
        <f t="shared" si="6"/>
        <v>24993</v>
      </c>
    </row>
    <row r="404" spans="1:5" x14ac:dyDescent="0.3">
      <c r="A404" s="28">
        <v>401</v>
      </c>
      <c r="B404" s="29" t="s">
        <v>415</v>
      </c>
      <c r="C404" s="27">
        <v>524185</v>
      </c>
      <c r="D404" s="27">
        <v>79568</v>
      </c>
      <c r="E404" s="27">
        <f t="shared" si="6"/>
        <v>603753</v>
      </c>
    </row>
    <row r="405" spans="1:5" x14ac:dyDescent="0.3">
      <c r="A405" s="28">
        <v>402</v>
      </c>
      <c r="B405" s="29" t="s">
        <v>416</v>
      </c>
      <c r="C405" s="27">
        <v>9968</v>
      </c>
      <c r="D405" s="27">
        <v>0</v>
      </c>
      <c r="E405" s="27">
        <f t="shared" si="6"/>
        <v>9968</v>
      </c>
    </row>
    <row r="406" spans="1:5" x14ac:dyDescent="0.3">
      <c r="A406" s="28">
        <v>403</v>
      </c>
      <c r="B406" s="29" t="s">
        <v>417</v>
      </c>
      <c r="C406" s="27">
        <v>64435</v>
      </c>
      <c r="D406" s="27">
        <v>6538</v>
      </c>
      <c r="E406" s="27">
        <f t="shared" si="6"/>
        <v>70973</v>
      </c>
    </row>
    <row r="407" spans="1:5" x14ac:dyDescent="0.3">
      <c r="A407" s="28">
        <v>404</v>
      </c>
      <c r="B407" s="29" t="s">
        <v>418</v>
      </c>
      <c r="C407" s="27">
        <v>24917</v>
      </c>
      <c r="D407" s="27">
        <v>2192</v>
      </c>
      <c r="E407" s="27">
        <f t="shared" si="6"/>
        <v>27109</v>
      </c>
    </row>
    <row r="408" spans="1:5" x14ac:dyDescent="0.3">
      <c r="A408" s="28">
        <v>405</v>
      </c>
      <c r="B408" s="29" t="s">
        <v>419</v>
      </c>
      <c r="C408" s="27">
        <v>51985</v>
      </c>
      <c r="D408" s="27">
        <v>10696</v>
      </c>
      <c r="E408" s="27">
        <f t="shared" si="6"/>
        <v>62681</v>
      </c>
    </row>
    <row r="409" spans="1:5" x14ac:dyDescent="0.3">
      <c r="A409" s="28">
        <v>406</v>
      </c>
      <c r="B409" s="29" t="s">
        <v>420</v>
      </c>
      <c r="C409" s="27">
        <v>195126</v>
      </c>
      <c r="D409" s="27">
        <v>23043</v>
      </c>
      <c r="E409" s="27">
        <f t="shared" si="6"/>
        <v>218169</v>
      </c>
    </row>
    <row r="410" spans="1:5" x14ac:dyDescent="0.3">
      <c r="A410" s="28">
        <v>407</v>
      </c>
      <c r="B410" s="29" t="s">
        <v>421</v>
      </c>
      <c r="C410" s="27">
        <v>82650</v>
      </c>
      <c r="D410" s="27">
        <v>0</v>
      </c>
      <c r="E410" s="27">
        <f t="shared" si="6"/>
        <v>82650</v>
      </c>
    </row>
    <row r="411" spans="1:5" x14ac:dyDescent="0.3">
      <c r="A411" s="28">
        <v>408</v>
      </c>
      <c r="B411" s="29" t="s">
        <v>422</v>
      </c>
      <c r="C411" s="27">
        <v>8869</v>
      </c>
      <c r="D411" s="27">
        <v>2405</v>
      </c>
      <c r="E411" s="27">
        <f t="shared" si="6"/>
        <v>11274</v>
      </c>
    </row>
    <row r="412" spans="1:5" x14ac:dyDescent="0.3">
      <c r="A412" s="28">
        <v>409</v>
      </c>
      <c r="B412" s="29" t="s">
        <v>423</v>
      </c>
      <c r="C412" s="27">
        <v>313421</v>
      </c>
      <c r="D412" s="27">
        <v>61004</v>
      </c>
      <c r="E412" s="27">
        <f t="shared" si="6"/>
        <v>374425</v>
      </c>
    </row>
    <row r="413" spans="1:5" x14ac:dyDescent="0.3">
      <c r="A413" s="28">
        <v>410</v>
      </c>
      <c r="B413" s="29" t="s">
        <v>424</v>
      </c>
      <c r="C413" s="27">
        <v>31023</v>
      </c>
      <c r="D413" s="27">
        <v>0</v>
      </c>
      <c r="E413" s="27">
        <f t="shared" si="6"/>
        <v>31023</v>
      </c>
    </row>
    <row r="414" spans="1:5" x14ac:dyDescent="0.3">
      <c r="A414" s="28">
        <v>411</v>
      </c>
      <c r="B414" s="29" t="s">
        <v>425</v>
      </c>
      <c r="C414" s="27">
        <v>7782</v>
      </c>
      <c r="D414" s="27">
        <v>870</v>
      </c>
      <c r="E414" s="27">
        <f t="shared" si="6"/>
        <v>8652</v>
      </c>
    </row>
    <row r="415" spans="1:5" x14ac:dyDescent="0.3">
      <c r="A415" s="28">
        <v>412</v>
      </c>
      <c r="B415" s="29" t="s">
        <v>426</v>
      </c>
      <c r="C415" s="27">
        <v>53764</v>
      </c>
      <c r="D415" s="27">
        <v>9463</v>
      </c>
      <c r="E415" s="27">
        <f t="shared" si="6"/>
        <v>63227</v>
      </c>
    </row>
    <row r="416" spans="1:5" x14ac:dyDescent="0.3">
      <c r="A416" s="28">
        <v>413</v>
      </c>
      <c r="B416" s="29" t="s">
        <v>427</v>
      </c>
      <c r="C416" s="27">
        <v>3797169</v>
      </c>
      <c r="D416" s="27">
        <v>180074</v>
      </c>
      <c r="E416" s="27">
        <f t="shared" si="6"/>
        <v>3977243</v>
      </c>
    </row>
    <row r="417" spans="1:5" x14ac:dyDescent="0.3">
      <c r="A417" s="28">
        <v>414</v>
      </c>
      <c r="B417" s="29" t="s">
        <v>428</v>
      </c>
      <c r="C417" s="27">
        <v>122069</v>
      </c>
      <c r="D417" s="27">
        <v>76678</v>
      </c>
      <c r="E417" s="27">
        <f t="shared" si="6"/>
        <v>198747</v>
      </c>
    </row>
    <row r="418" spans="1:5" x14ac:dyDescent="0.3">
      <c r="A418" s="28">
        <v>415</v>
      </c>
      <c r="B418" s="29" t="s">
        <v>429</v>
      </c>
      <c r="C418" s="27">
        <v>95179</v>
      </c>
      <c r="D418" s="27">
        <v>5576</v>
      </c>
      <c r="E418" s="27">
        <f t="shared" si="6"/>
        <v>100755</v>
      </c>
    </row>
    <row r="419" spans="1:5" x14ac:dyDescent="0.3">
      <c r="A419" s="28">
        <v>416</v>
      </c>
      <c r="B419" s="29" t="s">
        <v>430</v>
      </c>
      <c r="C419" s="27">
        <v>4942</v>
      </c>
      <c r="D419" s="27">
        <v>1669</v>
      </c>
      <c r="E419" s="27">
        <f t="shared" si="6"/>
        <v>6611</v>
      </c>
    </row>
    <row r="420" spans="1:5" x14ac:dyDescent="0.3">
      <c r="A420" s="28">
        <v>417</v>
      </c>
      <c r="B420" s="29" t="s">
        <v>431</v>
      </c>
      <c r="C420" s="27">
        <v>121962</v>
      </c>
      <c r="D420" s="27">
        <v>64807</v>
      </c>
      <c r="E420" s="27">
        <f t="shared" si="6"/>
        <v>186769</v>
      </c>
    </row>
    <row r="421" spans="1:5" x14ac:dyDescent="0.3">
      <c r="A421" s="28">
        <v>418</v>
      </c>
      <c r="B421" s="29" t="s">
        <v>432</v>
      </c>
      <c r="C421" s="27">
        <v>144299</v>
      </c>
      <c r="D421" s="27">
        <v>47756</v>
      </c>
      <c r="E421" s="27">
        <f t="shared" si="6"/>
        <v>192055</v>
      </c>
    </row>
    <row r="422" spans="1:5" x14ac:dyDescent="0.3">
      <c r="A422" s="28">
        <v>419</v>
      </c>
      <c r="B422" s="29" t="s">
        <v>433</v>
      </c>
      <c r="C422" s="27">
        <v>8048</v>
      </c>
      <c r="D422" s="27">
        <v>909</v>
      </c>
      <c r="E422" s="27">
        <f t="shared" si="6"/>
        <v>8957</v>
      </c>
    </row>
    <row r="423" spans="1:5" x14ac:dyDescent="0.3">
      <c r="A423" s="28">
        <v>420</v>
      </c>
      <c r="B423" s="29" t="s">
        <v>434</v>
      </c>
      <c r="C423" s="27">
        <v>17355</v>
      </c>
      <c r="D423" s="27">
        <v>0</v>
      </c>
      <c r="E423" s="27">
        <f t="shared" si="6"/>
        <v>17355</v>
      </c>
    </row>
    <row r="424" spans="1:5" x14ac:dyDescent="0.3">
      <c r="A424" s="28">
        <v>421</v>
      </c>
      <c r="B424" s="29" t="s">
        <v>435</v>
      </c>
      <c r="C424" s="27">
        <v>62017</v>
      </c>
      <c r="D424" s="27">
        <v>18153</v>
      </c>
      <c r="E424" s="27">
        <f t="shared" si="6"/>
        <v>80170</v>
      </c>
    </row>
    <row r="425" spans="1:5" x14ac:dyDescent="0.3">
      <c r="A425" s="28">
        <v>422</v>
      </c>
      <c r="B425" s="29" t="s">
        <v>436</v>
      </c>
      <c r="C425" s="27">
        <v>11835</v>
      </c>
      <c r="D425" s="27">
        <v>2870</v>
      </c>
      <c r="E425" s="27">
        <f t="shared" si="6"/>
        <v>14705</v>
      </c>
    </row>
    <row r="426" spans="1:5" x14ac:dyDescent="0.3">
      <c r="A426" s="28">
        <v>423</v>
      </c>
      <c r="B426" s="29" t="s">
        <v>437</v>
      </c>
      <c r="C426" s="27">
        <v>6008</v>
      </c>
      <c r="D426" s="27">
        <v>0</v>
      </c>
      <c r="E426" s="27">
        <f t="shared" si="6"/>
        <v>6008</v>
      </c>
    </row>
    <row r="427" spans="1:5" x14ac:dyDescent="0.3">
      <c r="A427" s="28">
        <v>424</v>
      </c>
      <c r="B427" s="29" t="s">
        <v>438</v>
      </c>
      <c r="C427" s="27">
        <v>35511</v>
      </c>
      <c r="D427" s="27">
        <v>2090</v>
      </c>
      <c r="E427" s="27">
        <f t="shared" si="6"/>
        <v>37601</v>
      </c>
    </row>
    <row r="428" spans="1:5" x14ac:dyDescent="0.3">
      <c r="A428" s="28">
        <v>425</v>
      </c>
      <c r="B428" s="29" t="s">
        <v>439</v>
      </c>
      <c r="C428" s="27">
        <v>41152</v>
      </c>
      <c r="D428" s="27">
        <v>7900</v>
      </c>
      <c r="E428" s="27">
        <f t="shared" si="6"/>
        <v>49052</v>
      </c>
    </row>
    <row r="429" spans="1:5" x14ac:dyDescent="0.3">
      <c r="A429" s="28">
        <v>426</v>
      </c>
      <c r="B429" s="29" t="s">
        <v>440</v>
      </c>
      <c r="C429" s="27">
        <v>81587</v>
      </c>
      <c r="D429" s="27">
        <v>0</v>
      </c>
      <c r="E429" s="27">
        <f t="shared" si="6"/>
        <v>81587</v>
      </c>
    </row>
    <row r="430" spans="1:5" x14ac:dyDescent="0.3">
      <c r="A430" s="28">
        <v>427</v>
      </c>
      <c r="B430" s="29" t="s">
        <v>441</v>
      </c>
      <c r="C430" s="27">
        <v>165330</v>
      </c>
      <c r="D430" s="27">
        <v>41108</v>
      </c>
      <c r="E430" s="27">
        <f t="shared" si="6"/>
        <v>206438</v>
      </c>
    </row>
    <row r="431" spans="1:5" x14ac:dyDescent="0.3">
      <c r="A431" s="28">
        <v>428</v>
      </c>
      <c r="B431" s="29" t="s">
        <v>442</v>
      </c>
      <c r="C431" s="27">
        <v>17565</v>
      </c>
      <c r="D431" s="27">
        <v>0</v>
      </c>
      <c r="E431" s="27">
        <f t="shared" si="6"/>
        <v>17565</v>
      </c>
    </row>
    <row r="432" spans="1:5" x14ac:dyDescent="0.3">
      <c r="A432" s="28">
        <v>429</v>
      </c>
      <c r="B432" s="29" t="s">
        <v>443</v>
      </c>
      <c r="C432" s="27">
        <v>13383</v>
      </c>
      <c r="D432" s="27">
        <v>0</v>
      </c>
      <c r="E432" s="27">
        <f t="shared" si="6"/>
        <v>13383</v>
      </c>
    </row>
    <row r="433" spans="1:5" x14ac:dyDescent="0.3">
      <c r="A433" s="28">
        <v>430</v>
      </c>
      <c r="B433" s="29" t="s">
        <v>444</v>
      </c>
      <c r="C433" s="27">
        <v>4510</v>
      </c>
      <c r="D433" s="27">
        <v>2235</v>
      </c>
      <c r="E433" s="27">
        <f t="shared" si="6"/>
        <v>6745</v>
      </c>
    </row>
    <row r="434" spans="1:5" x14ac:dyDescent="0.3">
      <c r="A434" s="28">
        <v>431</v>
      </c>
      <c r="B434" s="29" t="s">
        <v>445</v>
      </c>
      <c r="C434" s="27">
        <v>16736</v>
      </c>
      <c r="D434" s="27">
        <v>2968</v>
      </c>
      <c r="E434" s="27">
        <f t="shared" si="6"/>
        <v>19704</v>
      </c>
    </row>
    <row r="435" spans="1:5" x14ac:dyDescent="0.3">
      <c r="A435" s="28">
        <v>432</v>
      </c>
      <c r="B435" s="29" t="s">
        <v>446</v>
      </c>
      <c r="C435" s="27">
        <v>9773</v>
      </c>
      <c r="D435" s="27">
        <v>0</v>
      </c>
      <c r="E435" s="27">
        <f t="shared" si="6"/>
        <v>9773</v>
      </c>
    </row>
    <row r="436" spans="1:5" x14ac:dyDescent="0.3">
      <c r="A436" s="28">
        <v>433</v>
      </c>
      <c r="B436" s="29" t="s">
        <v>447</v>
      </c>
      <c r="C436" s="27">
        <v>63887</v>
      </c>
      <c r="D436" s="27">
        <v>0</v>
      </c>
      <c r="E436" s="27">
        <f t="shared" si="6"/>
        <v>63887</v>
      </c>
    </row>
    <row r="437" spans="1:5" x14ac:dyDescent="0.3">
      <c r="A437" s="28">
        <v>434</v>
      </c>
      <c r="B437" s="29" t="s">
        <v>448</v>
      </c>
      <c r="C437" s="27">
        <v>39802</v>
      </c>
      <c r="D437" s="27">
        <v>0</v>
      </c>
      <c r="E437" s="27">
        <f t="shared" si="6"/>
        <v>39802</v>
      </c>
    </row>
    <row r="438" spans="1:5" x14ac:dyDescent="0.3">
      <c r="A438" s="28">
        <v>435</v>
      </c>
      <c r="B438" s="29" t="s">
        <v>449</v>
      </c>
      <c r="C438" s="27">
        <v>41770</v>
      </c>
      <c r="D438" s="27">
        <v>11851</v>
      </c>
      <c r="E438" s="27">
        <f t="shared" si="6"/>
        <v>53621</v>
      </c>
    </row>
    <row r="439" spans="1:5" x14ac:dyDescent="0.3">
      <c r="A439" s="28">
        <v>436</v>
      </c>
      <c r="B439" s="29" t="s">
        <v>450</v>
      </c>
      <c r="C439" s="27">
        <v>8947</v>
      </c>
      <c r="D439" s="27">
        <v>0</v>
      </c>
      <c r="E439" s="27">
        <f t="shared" si="6"/>
        <v>8947</v>
      </c>
    </row>
    <row r="440" spans="1:5" x14ac:dyDescent="0.3">
      <c r="A440" s="28">
        <v>437</v>
      </c>
      <c r="B440" s="29" t="s">
        <v>451</v>
      </c>
      <c r="C440" s="27">
        <v>149551</v>
      </c>
      <c r="D440" s="27">
        <v>0</v>
      </c>
      <c r="E440" s="27">
        <f t="shared" si="6"/>
        <v>149551</v>
      </c>
    </row>
    <row r="441" spans="1:5" x14ac:dyDescent="0.3">
      <c r="A441" s="28">
        <v>438</v>
      </c>
      <c r="B441" s="29" t="s">
        <v>452</v>
      </c>
      <c r="C441" s="27">
        <v>15275</v>
      </c>
      <c r="D441" s="27">
        <v>0</v>
      </c>
      <c r="E441" s="27">
        <f t="shared" si="6"/>
        <v>15275</v>
      </c>
    </row>
    <row r="442" spans="1:5" x14ac:dyDescent="0.3">
      <c r="A442" s="28">
        <v>439</v>
      </c>
      <c r="B442" s="29" t="s">
        <v>453</v>
      </c>
      <c r="C442" s="27">
        <v>299318</v>
      </c>
      <c r="D442" s="27">
        <v>104034</v>
      </c>
      <c r="E442" s="27">
        <f t="shared" si="6"/>
        <v>403352</v>
      </c>
    </row>
    <row r="443" spans="1:5" x14ac:dyDescent="0.3">
      <c r="A443" s="28">
        <v>440</v>
      </c>
      <c r="B443" s="29" t="s">
        <v>454</v>
      </c>
      <c r="C443" s="27">
        <v>9389</v>
      </c>
      <c r="D443" s="27">
        <v>0</v>
      </c>
      <c r="E443" s="27">
        <f t="shared" si="6"/>
        <v>9389</v>
      </c>
    </row>
    <row r="444" spans="1:5" x14ac:dyDescent="0.3">
      <c r="A444" s="28">
        <v>441</v>
      </c>
      <c r="B444" s="29" t="s">
        <v>455</v>
      </c>
      <c r="C444" s="27">
        <v>105191</v>
      </c>
      <c r="D444" s="27">
        <v>54837</v>
      </c>
      <c r="E444" s="27">
        <f t="shared" si="6"/>
        <v>160028</v>
      </c>
    </row>
    <row r="445" spans="1:5" x14ac:dyDescent="0.3">
      <c r="A445" s="28">
        <v>442</v>
      </c>
      <c r="B445" s="29" t="s">
        <v>456</v>
      </c>
      <c r="C445" s="27">
        <v>3482</v>
      </c>
      <c r="D445" s="27">
        <v>913</v>
      </c>
      <c r="E445" s="27">
        <f t="shared" si="6"/>
        <v>4395</v>
      </c>
    </row>
    <row r="446" spans="1:5" x14ac:dyDescent="0.3">
      <c r="A446" s="28">
        <v>443</v>
      </c>
      <c r="B446" s="29" t="s">
        <v>457</v>
      </c>
      <c r="C446" s="27">
        <v>6442</v>
      </c>
      <c r="D446" s="27">
        <v>2324</v>
      </c>
      <c r="E446" s="27">
        <f t="shared" si="6"/>
        <v>8766</v>
      </c>
    </row>
    <row r="447" spans="1:5" x14ac:dyDescent="0.3">
      <c r="A447" s="28">
        <v>444</v>
      </c>
      <c r="B447" s="29" t="s">
        <v>458</v>
      </c>
      <c r="C447" s="27">
        <v>4079</v>
      </c>
      <c r="D447" s="27">
        <v>0</v>
      </c>
      <c r="E447" s="27">
        <f t="shared" si="6"/>
        <v>4079</v>
      </c>
    </row>
    <row r="448" spans="1:5" x14ac:dyDescent="0.3">
      <c r="A448" s="28">
        <v>445</v>
      </c>
      <c r="B448" s="29" t="s">
        <v>459</v>
      </c>
      <c r="C448" s="27">
        <v>13859</v>
      </c>
      <c r="D448" s="27">
        <v>0</v>
      </c>
      <c r="E448" s="27">
        <f t="shared" si="6"/>
        <v>13859</v>
      </c>
    </row>
    <row r="449" spans="1:5" x14ac:dyDescent="0.3">
      <c r="A449" s="28">
        <v>446</v>
      </c>
      <c r="B449" s="29" t="s">
        <v>460</v>
      </c>
      <c r="C449" s="27">
        <v>69057</v>
      </c>
      <c r="D449" s="27">
        <v>21616</v>
      </c>
      <c r="E449" s="27">
        <f t="shared" si="6"/>
        <v>90673</v>
      </c>
    </row>
    <row r="450" spans="1:5" x14ac:dyDescent="0.3">
      <c r="A450" s="28">
        <v>447</v>
      </c>
      <c r="B450" s="29" t="s">
        <v>461</v>
      </c>
      <c r="C450" s="27">
        <v>198529</v>
      </c>
      <c r="D450" s="27">
        <v>58849</v>
      </c>
      <c r="E450" s="27">
        <f t="shared" si="6"/>
        <v>257378</v>
      </c>
    </row>
    <row r="451" spans="1:5" x14ac:dyDescent="0.3">
      <c r="A451" s="28">
        <v>448</v>
      </c>
      <c r="B451" s="29" t="s">
        <v>462</v>
      </c>
      <c r="C451" s="27">
        <v>20329</v>
      </c>
      <c r="D451" s="27">
        <v>0</v>
      </c>
      <c r="E451" s="27">
        <f t="shared" si="6"/>
        <v>20329</v>
      </c>
    </row>
    <row r="452" spans="1:5" x14ac:dyDescent="0.3">
      <c r="A452" s="28">
        <v>449</v>
      </c>
      <c r="B452" s="29" t="s">
        <v>463</v>
      </c>
      <c r="C452" s="27">
        <v>41144</v>
      </c>
      <c r="D452" s="27">
        <v>20104</v>
      </c>
      <c r="E452" s="27">
        <f t="shared" si="6"/>
        <v>61248</v>
      </c>
    </row>
    <row r="453" spans="1:5" x14ac:dyDescent="0.3">
      <c r="A453" s="28">
        <v>450</v>
      </c>
      <c r="B453" s="29" t="s">
        <v>464</v>
      </c>
      <c r="C453" s="27">
        <v>148529</v>
      </c>
      <c r="D453" s="27">
        <v>0</v>
      </c>
      <c r="E453" s="27">
        <f t="shared" ref="E453:E516" si="7">+C453+D453</f>
        <v>148529</v>
      </c>
    </row>
    <row r="454" spans="1:5" x14ac:dyDescent="0.3">
      <c r="A454" s="28">
        <v>451</v>
      </c>
      <c r="B454" s="29" t="s">
        <v>465</v>
      </c>
      <c r="C454" s="27">
        <v>10801</v>
      </c>
      <c r="D454" s="27">
        <v>5985</v>
      </c>
      <c r="E454" s="27">
        <f t="shared" si="7"/>
        <v>16786</v>
      </c>
    </row>
    <row r="455" spans="1:5" x14ac:dyDescent="0.3">
      <c r="A455" s="28">
        <v>452</v>
      </c>
      <c r="B455" s="29" t="s">
        <v>466</v>
      </c>
      <c r="C455" s="27">
        <v>47016</v>
      </c>
      <c r="D455" s="27">
        <v>15222</v>
      </c>
      <c r="E455" s="27">
        <f t="shared" si="7"/>
        <v>62238</v>
      </c>
    </row>
    <row r="456" spans="1:5" x14ac:dyDescent="0.3">
      <c r="A456" s="28">
        <v>453</v>
      </c>
      <c r="B456" s="29" t="s">
        <v>467</v>
      </c>
      <c r="C456" s="27">
        <v>55987</v>
      </c>
      <c r="D456" s="27">
        <v>0</v>
      </c>
      <c r="E456" s="27">
        <f t="shared" si="7"/>
        <v>55987</v>
      </c>
    </row>
    <row r="457" spans="1:5" x14ac:dyDescent="0.3">
      <c r="A457" s="28">
        <v>454</v>
      </c>
      <c r="B457" s="29" t="s">
        <v>468</v>
      </c>
      <c r="C457" s="27">
        <v>36334</v>
      </c>
      <c r="D457" s="27">
        <v>0</v>
      </c>
      <c r="E457" s="27">
        <f t="shared" si="7"/>
        <v>36334</v>
      </c>
    </row>
    <row r="458" spans="1:5" x14ac:dyDescent="0.3">
      <c r="A458" s="28">
        <v>455</v>
      </c>
      <c r="B458" s="29" t="s">
        <v>469</v>
      </c>
      <c r="C458" s="27">
        <v>30734</v>
      </c>
      <c r="D458" s="27">
        <v>8582</v>
      </c>
      <c r="E458" s="27">
        <f t="shared" si="7"/>
        <v>39316</v>
      </c>
    </row>
    <row r="459" spans="1:5" x14ac:dyDescent="0.3">
      <c r="A459" s="28">
        <v>456</v>
      </c>
      <c r="B459" s="29" t="s">
        <v>470</v>
      </c>
      <c r="C459" s="27">
        <v>19064</v>
      </c>
      <c r="D459" s="27">
        <v>9857</v>
      </c>
      <c r="E459" s="27">
        <f t="shared" si="7"/>
        <v>28921</v>
      </c>
    </row>
    <row r="460" spans="1:5" x14ac:dyDescent="0.3">
      <c r="A460" s="28">
        <v>457</v>
      </c>
      <c r="B460" s="29" t="s">
        <v>471</v>
      </c>
      <c r="C460" s="27">
        <v>42637</v>
      </c>
      <c r="D460" s="27">
        <v>0</v>
      </c>
      <c r="E460" s="27">
        <f t="shared" si="7"/>
        <v>42637</v>
      </c>
    </row>
    <row r="461" spans="1:5" x14ac:dyDescent="0.3">
      <c r="A461" s="28">
        <v>458</v>
      </c>
      <c r="B461" s="29" t="s">
        <v>472</v>
      </c>
      <c r="C461" s="27">
        <v>13176</v>
      </c>
      <c r="D461" s="27">
        <v>2383</v>
      </c>
      <c r="E461" s="27">
        <f t="shared" si="7"/>
        <v>15559</v>
      </c>
    </row>
    <row r="462" spans="1:5" x14ac:dyDescent="0.3">
      <c r="A462" s="28">
        <v>459</v>
      </c>
      <c r="B462" s="29" t="s">
        <v>473</v>
      </c>
      <c r="C462" s="27">
        <v>59044</v>
      </c>
      <c r="D462" s="27">
        <v>17102</v>
      </c>
      <c r="E462" s="27">
        <f t="shared" si="7"/>
        <v>76146</v>
      </c>
    </row>
    <row r="463" spans="1:5" x14ac:dyDescent="0.3">
      <c r="A463" s="28">
        <v>460</v>
      </c>
      <c r="B463" s="29" t="s">
        <v>474</v>
      </c>
      <c r="C463" s="27">
        <v>45406</v>
      </c>
      <c r="D463" s="27">
        <v>0</v>
      </c>
      <c r="E463" s="27">
        <f t="shared" si="7"/>
        <v>45406</v>
      </c>
    </row>
    <row r="464" spans="1:5" x14ac:dyDescent="0.3">
      <c r="A464" s="28">
        <v>461</v>
      </c>
      <c r="B464" s="29" t="s">
        <v>475</v>
      </c>
      <c r="C464" s="27">
        <v>11802</v>
      </c>
      <c r="D464" s="27">
        <v>1112</v>
      </c>
      <c r="E464" s="27">
        <f t="shared" si="7"/>
        <v>12914</v>
      </c>
    </row>
    <row r="465" spans="1:5" x14ac:dyDescent="0.3">
      <c r="A465" s="28">
        <v>462</v>
      </c>
      <c r="B465" s="29" t="s">
        <v>476</v>
      </c>
      <c r="C465" s="27">
        <v>50335</v>
      </c>
      <c r="D465" s="27">
        <v>10238</v>
      </c>
      <c r="E465" s="27">
        <f t="shared" si="7"/>
        <v>60573</v>
      </c>
    </row>
    <row r="466" spans="1:5" x14ac:dyDescent="0.3">
      <c r="A466" s="28">
        <v>463</v>
      </c>
      <c r="B466" s="29" t="s">
        <v>477</v>
      </c>
      <c r="C466" s="27">
        <v>8760</v>
      </c>
      <c r="D466" s="27">
        <v>1802</v>
      </c>
      <c r="E466" s="27">
        <f t="shared" si="7"/>
        <v>10562</v>
      </c>
    </row>
    <row r="467" spans="1:5" x14ac:dyDescent="0.3">
      <c r="A467" s="28">
        <v>464</v>
      </c>
      <c r="B467" s="29" t="s">
        <v>478</v>
      </c>
      <c r="C467" s="27">
        <v>10777</v>
      </c>
      <c r="D467" s="27">
        <v>1600</v>
      </c>
      <c r="E467" s="27">
        <f t="shared" si="7"/>
        <v>12377</v>
      </c>
    </row>
    <row r="468" spans="1:5" x14ac:dyDescent="0.3">
      <c r="A468" s="28">
        <v>465</v>
      </c>
      <c r="B468" s="29" t="s">
        <v>479</v>
      </c>
      <c r="C468" s="27">
        <v>15115</v>
      </c>
      <c r="D468" s="27">
        <v>0</v>
      </c>
      <c r="E468" s="27">
        <f t="shared" si="7"/>
        <v>15115</v>
      </c>
    </row>
    <row r="469" spans="1:5" x14ac:dyDescent="0.3">
      <c r="A469" s="28">
        <v>466</v>
      </c>
      <c r="B469" s="29" t="s">
        <v>480</v>
      </c>
      <c r="C469" s="27">
        <v>130246</v>
      </c>
      <c r="D469" s="27">
        <v>26497</v>
      </c>
      <c r="E469" s="27">
        <f t="shared" si="7"/>
        <v>156743</v>
      </c>
    </row>
    <row r="470" spans="1:5" x14ac:dyDescent="0.3">
      <c r="A470" s="28">
        <v>467</v>
      </c>
      <c r="B470" s="29" t="s">
        <v>481</v>
      </c>
      <c r="C470" s="27">
        <v>204847</v>
      </c>
      <c r="D470" s="27">
        <v>40383</v>
      </c>
      <c r="E470" s="27">
        <f t="shared" si="7"/>
        <v>245230</v>
      </c>
    </row>
    <row r="471" spans="1:5" x14ac:dyDescent="0.3">
      <c r="A471" s="28">
        <v>468</v>
      </c>
      <c r="B471" s="29" t="s">
        <v>482</v>
      </c>
      <c r="C471" s="27">
        <v>148836</v>
      </c>
      <c r="D471" s="27">
        <v>79930</v>
      </c>
      <c r="E471" s="27">
        <f t="shared" si="7"/>
        <v>228766</v>
      </c>
    </row>
    <row r="472" spans="1:5" x14ac:dyDescent="0.3">
      <c r="A472" s="28">
        <v>469</v>
      </c>
      <c r="B472" s="29" t="s">
        <v>483</v>
      </c>
      <c r="C472" s="27">
        <v>366220</v>
      </c>
      <c r="D472" s="27">
        <v>138948</v>
      </c>
      <c r="E472" s="27">
        <f t="shared" si="7"/>
        <v>505168</v>
      </c>
    </row>
    <row r="473" spans="1:5" x14ac:dyDescent="0.3">
      <c r="A473" s="28">
        <v>470</v>
      </c>
      <c r="B473" s="29" t="s">
        <v>484</v>
      </c>
      <c r="C473" s="27">
        <v>68953</v>
      </c>
      <c r="D473" s="27">
        <v>0</v>
      </c>
      <c r="E473" s="27">
        <f t="shared" si="7"/>
        <v>68953</v>
      </c>
    </row>
    <row r="474" spans="1:5" x14ac:dyDescent="0.3">
      <c r="A474" s="28">
        <v>471</v>
      </c>
      <c r="B474" s="29" t="s">
        <v>485</v>
      </c>
      <c r="C474" s="27">
        <v>7180</v>
      </c>
      <c r="D474" s="27">
        <v>381</v>
      </c>
      <c r="E474" s="27">
        <f t="shared" si="7"/>
        <v>7561</v>
      </c>
    </row>
    <row r="475" spans="1:5" x14ac:dyDescent="0.3">
      <c r="A475" s="28">
        <v>472</v>
      </c>
      <c r="B475" s="29" t="s">
        <v>486</v>
      </c>
      <c r="C475" s="27">
        <v>36844</v>
      </c>
      <c r="D475" s="27">
        <v>85</v>
      </c>
      <c r="E475" s="27">
        <f t="shared" si="7"/>
        <v>36929</v>
      </c>
    </row>
    <row r="476" spans="1:5" x14ac:dyDescent="0.3">
      <c r="A476" s="28">
        <v>473</v>
      </c>
      <c r="B476" s="29" t="s">
        <v>487</v>
      </c>
      <c r="C476" s="27">
        <v>13755</v>
      </c>
      <c r="D476" s="27">
        <v>8181</v>
      </c>
      <c r="E476" s="27">
        <f t="shared" si="7"/>
        <v>21936</v>
      </c>
    </row>
    <row r="477" spans="1:5" x14ac:dyDescent="0.3">
      <c r="A477" s="28">
        <v>474</v>
      </c>
      <c r="B477" s="29" t="s">
        <v>488</v>
      </c>
      <c r="C477" s="27">
        <v>29885</v>
      </c>
      <c r="D477" s="27">
        <v>0</v>
      </c>
      <c r="E477" s="27">
        <f t="shared" si="7"/>
        <v>29885</v>
      </c>
    </row>
    <row r="478" spans="1:5" x14ac:dyDescent="0.3">
      <c r="A478" s="28">
        <v>475</v>
      </c>
      <c r="B478" s="29" t="s">
        <v>489</v>
      </c>
      <c r="C478" s="27">
        <v>121465</v>
      </c>
      <c r="D478" s="27">
        <v>58947</v>
      </c>
      <c r="E478" s="27">
        <f t="shared" si="7"/>
        <v>180412</v>
      </c>
    </row>
    <row r="479" spans="1:5" x14ac:dyDescent="0.3">
      <c r="A479" s="28">
        <v>476</v>
      </c>
      <c r="B479" s="29" t="s">
        <v>490</v>
      </c>
      <c r="C479" s="27">
        <v>6756</v>
      </c>
      <c r="D479" s="27">
        <v>1240</v>
      </c>
      <c r="E479" s="27">
        <f t="shared" si="7"/>
        <v>7996</v>
      </c>
    </row>
    <row r="480" spans="1:5" x14ac:dyDescent="0.3">
      <c r="A480" s="28">
        <v>477</v>
      </c>
      <c r="B480" s="29" t="s">
        <v>491</v>
      </c>
      <c r="C480" s="27">
        <v>13722</v>
      </c>
      <c r="D480" s="27">
        <v>0</v>
      </c>
      <c r="E480" s="27">
        <f t="shared" si="7"/>
        <v>13722</v>
      </c>
    </row>
    <row r="481" spans="1:5" x14ac:dyDescent="0.3">
      <c r="A481" s="28">
        <v>478</v>
      </c>
      <c r="B481" s="29" t="s">
        <v>492</v>
      </c>
      <c r="C481" s="27">
        <v>16703</v>
      </c>
      <c r="D481" s="27">
        <v>0</v>
      </c>
      <c r="E481" s="27">
        <f t="shared" si="7"/>
        <v>16703</v>
      </c>
    </row>
    <row r="482" spans="1:5" x14ac:dyDescent="0.3">
      <c r="A482" s="28">
        <v>479</v>
      </c>
      <c r="B482" s="29" t="s">
        <v>493</v>
      </c>
      <c r="C482" s="27">
        <v>2072</v>
      </c>
      <c r="D482" s="27">
        <v>960</v>
      </c>
      <c r="E482" s="27">
        <f t="shared" si="7"/>
        <v>3032</v>
      </c>
    </row>
    <row r="483" spans="1:5" x14ac:dyDescent="0.3">
      <c r="A483" s="28">
        <v>480</v>
      </c>
      <c r="B483" s="29" t="s">
        <v>494</v>
      </c>
      <c r="C483" s="27">
        <v>19912</v>
      </c>
      <c r="D483" s="27">
        <v>0</v>
      </c>
      <c r="E483" s="27">
        <f t="shared" si="7"/>
        <v>19912</v>
      </c>
    </row>
    <row r="484" spans="1:5" x14ac:dyDescent="0.3">
      <c r="A484" s="28">
        <v>481</v>
      </c>
      <c r="B484" s="29" t="s">
        <v>495</v>
      </c>
      <c r="C484" s="27">
        <v>31122</v>
      </c>
      <c r="D484" s="27">
        <v>0</v>
      </c>
      <c r="E484" s="27">
        <f t="shared" si="7"/>
        <v>31122</v>
      </c>
    </row>
    <row r="485" spans="1:5" x14ac:dyDescent="0.3">
      <c r="A485" s="28">
        <v>482</v>
      </c>
      <c r="B485" s="29" t="s">
        <v>496</v>
      </c>
      <c r="C485" s="27">
        <v>770075</v>
      </c>
      <c r="D485" s="27">
        <v>145080</v>
      </c>
      <c r="E485" s="27">
        <f t="shared" si="7"/>
        <v>915155</v>
      </c>
    </row>
    <row r="486" spans="1:5" x14ac:dyDescent="0.3">
      <c r="A486" s="28">
        <v>483</v>
      </c>
      <c r="B486" s="29" t="s">
        <v>497</v>
      </c>
      <c r="C486" s="27">
        <v>134063</v>
      </c>
      <c r="D486" s="27">
        <v>33278</v>
      </c>
      <c r="E486" s="27">
        <f t="shared" si="7"/>
        <v>167341</v>
      </c>
    </row>
    <row r="487" spans="1:5" x14ac:dyDescent="0.3">
      <c r="A487" s="28">
        <v>484</v>
      </c>
      <c r="B487" s="29" t="s">
        <v>498</v>
      </c>
      <c r="C487" s="27">
        <v>51977</v>
      </c>
      <c r="D487" s="27">
        <v>25578</v>
      </c>
      <c r="E487" s="27">
        <f t="shared" si="7"/>
        <v>77555</v>
      </c>
    </row>
    <row r="488" spans="1:5" x14ac:dyDescent="0.3">
      <c r="A488" s="28">
        <v>485</v>
      </c>
      <c r="B488" s="29" t="s">
        <v>499</v>
      </c>
      <c r="C488" s="27">
        <v>29486</v>
      </c>
      <c r="D488" s="27">
        <v>983</v>
      </c>
      <c r="E488" s="27">
        <f t="shared" si="7"/>
        <v>30469</v>
      </c>
    </row>
    <row r="489" spans="1:5" x14ac:dyDescent="0.3">
      <c r="A489" s="28">
        <v>486</v>
      </c>
      <c r="B489" s="29" t="s">
        <v>500</v>
      </c>
      <c r="C489" s="27">
        <v>31862</v>
      </c>
      <c r="D489" s="27">
        <v>4590</v>
      </c>
      <c r="E489" s="27">
        <f t="shared" si="7"/>
        <v>36452</v>
      </c>
    </row>
    <row r="490" spans="1:5" x14ac:dyDescent="0.3">
      <c r="A490" s="28">
        <v>487</v>
      </c>
      <c r="B490" s="29" t="s">
        <v>501</v>
      </c>
      <c r="C490" s="27">
        <v>43686</v>
      </c>
      <c r="D490" s="27">
        <v>6848</v>
      </c>
      <c r="E490" s="27">
        <f t="shared" si="7"/>
        <v>50534</v>
      </c>
    </row>
    <row r="491" spans="1:5" x14ac:dyDescent="0.3">
      <c r="A491" s="28">
        <v>488</v>
      </c>
      <c r="B491" s="29" t="s">
        <v>502</v>
      </c>
      <c r="C491" s="27">
        <v>2589</v>
      </c>
      <c r="D491" s="27">
        <v>363</v>
      </c>
      <c r="E491" s="27">
        <f t="shared" si="7"/>
        <v>2952</v>
      </c>
    </row>
    <row r="492" spans="1:5" x14ac:dyDescent="0.3">
      <c r="A492" s="28">
        <v>489</v>
      </c>
      <c r="B492" s="29" t="s">
        <v>503</v>
      </c>
      <c r="C492" s="27">
        <v>45585</v>
      </c>
      <c r="D492" s="27">
        <v>0</v>
      </c>
      <c r="E492" s="27">
        <f t="shared" si="7"/>
        <v>45585</v>
      </c>
    </row>
    <row r="493" spans="1:5" x14ac:dyDescent="0.3">
      <c r="A493" s="28">
        <v>490</v>
      </c>
      <c r="B493" s="29" t="s">
        <v>504</v>
      </c>
      <c r="C493" s="27">
        <v>29374</v>
      </c>
      <c r="D493" s="27">
        <v>0</v>
      </c>
      <c r="E493" s="27">
        <f t="shared" si="7"/>
        <v>29374</v>
      </c>
    </row>
    <row r="494" spans="1:5" x14ac:dyDescent="0.3">
      <c r="A494" s="28">
        <v>491</v>
      </c>
      <c r="B494" s="29" t="s">
        <v>505</v>
      </c>
      <c r="C494" s="27">
        <v>89021</v>
      </c>
      <c r="D494" s="27">
        <v>15063</v>
      </c>
      <c r="E494" s="27">
        <f t="shared" si="7"/>
        <v>104084</v>
      </c>
    </row>
    <row r="495" spans="1:5" x14ac:dyDescent="0.3">
      <c r="A495" s="28">
        <v>492</v>
      </c>
      <c r="B495" s="29" t="s">
        <v>506</v>
      </c>
      <c r="C495" s="27">
        <v>33809</v>
      </c>
      <c r="D495" s="27">
        <v>10516</v>
      </c>
      <c r="E495" s="27">
        <f t="shared" si="7"/>
        <v>44325</v>
      </c>
    </row>
    <row r="496" spans="1:5" x14ac:dyDescent="0.3">
      <c r="A496" s="28">
        <v>493</v>
      </c>
      <c r="B496" s="29" t="s">
        <v>507</v>
      </c>
      <c r="C496" s="27">
        <v>15468</v>
      </c>
      <c r="D496" s="27">
        <v>1944</v>
      </c>
      <c r="E496" s="27">
        <f t="shared" si="7"/>
        <v>17412</v>
      </c>
    </row>
    <row r="497" spans="1:5" x14ac:dyDescent="0.3">
      <c r="A497" s="28">
        <v>494</v>
      </c>
      <c r="B497" s="29" t="s">
        <v>508</v>
      </c>
      <c r="C497" s="27">
        <v>42445</v>
      </c>
      <c r="D497" s="27">
        <v>0</v>
      </c>
      <c r="E497" s="27">
        <f t="shared" si="7"/>
        <v>42445</v>
      </c>
    </row>
    <row r="498" spans="1:5" x14ac:dyDescent="0.3">
      <c r="A498" s="28">
        <v>495</v>
      </c>
      <c r="B498" s="29" t="s">
        <v>509</v>
      </c>
      <c r="C498" s="27">
        <v>28830</v>
      </c>
      <c r="D498" s="27">
        <v>0</v>
      </c>
      <c r="E498" s="27">
        <f t="shared" si="7"/>
        <v>28830</v>
      </c>
    </row>
    <row r="499" spans="1:5" x14ac:dyDescent="0.3">
      <c r="A499" s="28">
        <v>496</v>
      </c>
      <c r="B499" s="29" t="s">
        <v>510</v>
      </c>
      <c r="C499" s="27">
        <v>19989</v>
      </c>
      <c r="D499" s="27">
        <v>8745</v>
      </c>
      <c r="E499" s="27">
        <f t="shared" si="7"/>
        <v>28734</v>
      </c>
    </row>
    <row r="500" spans="1:5" x14ac:dyDescent="0.3">
      <c r="A500" s="28">
        <v>497</v>
      </c>
      <c r="B500" s="29" t="s">
        <v>511</v>
      </c>
      <c r="C500" s="27">
        <v>42531</v>
      </c>
      <c r="D500" s="27">
        <v>11869</v>
      </c>
      <c r="E500" s="27">
        <f t="shared" si="7"/>
        <v>54400</v>
      </c>
    </row>
    <row r="501" spans="1:5" x14ac:dyDescent="0.3">
      <c r="A501" s="28">
        <v>498</v>
      </c>
      <c r="B501" s="29" t="s">
        <v>512</v>
      </c>
      <c r="C501" s="27">
        <v>70221</v>
      </c>
      <c r="D501" s="27">
        <v>23549</v>
      </c>
      <c r="E501" s="27">
        <f t="shared" si="7"/>
        <v>93770</v>
      </c>
    </row>
    <row r="502" spans="1:5" x14ac:dyDescent="0.3">
      <c r="A502" s="28">
        <v>499</v>
      </c>
      <c r="B502" s="29" t="s">
        <v>513</v>
      </c>
      <c r="C502" s="27">
        <v>42823</v>
      </c>
      <c r="D502" s="27">
        <v>7480</v>
      </c>
      <c r="E502" s="27">
        <f t="shared" si="7"/>
        <v>50303</v>
      </c>
    </row>
    <row r="503" spans="1:5" x14ac:dyDescent="0.3">
      <c r="A503" s="28">
        <v>500</v>
      </c>
      <c r="B503" s="29" t="s">
        <v>514</v>
      </c>
      <c r="C503" s="27">
        <v>95961</v>
      </c>
      <c r="D503" s="27">
        <v>19983</v>
      </c>
      <c r="E503" s="27">
        <f t="shared" si="7"/>
        <v>115944</v>
      </c>
    </row>
    <row r="504" spans="1:5" x14ac:dyDescent="0.3">
      <c r="A504" s="28">
        <v>501</v>
      </c>
      <c r="B504" s="29" t="s">
        <v>515</v>
      </c>
      <c r="C504" s="27">
        <v>10672</v>
      </c>
      <c r="D504" s="27">
        <v>4852</v>
      </c>
      <c r="E504" s="27">
        <f t="shared" si="7"/>
        <v>15524</v>
      </c>
    </row>
    <row r="505" spans="1:5" x14ac:dyDescent="0.3">
      <c r="A505" s="28">
        <v>502</v>
      </c>
      <c r="B505" s="29" t="s">
        <v>516</v>
      </c>
      <c r="C505" s="27">
        <v>47420</v>
      </c>
      <c r="D505" s="27">
        <v>0</v>
      </c>
      <c r="E505" s="27">
        <f t="shared" si="7"/>
        <v>47420</v>
      </c>
    </row>
    <row r="506" spans="1:5" x14ac:dyDescent="0.3">
      <c r="A506" s="28">
        <v>503</v>
      </c>
      <c r="B506" s="29" t="s">
        <v>517</v>
      </c>
      <c r="C506" s="27">
        <v>31560</v>
      </c>
      <c r="D506" s="27">
        <v>2134</v>
      </c>
      <c r="E506" s="27">
        <f t="shared" si="7"/>
        <v>33694</v>
      </c>
    </row>
    <row r="507" spans="1:5" x14ac:dyDescent="0.3">
      <c r="A507" s="28">
        <v>504</v>
      </c>
      <c r="B507" s="29" t="s">
        <v>518</v>
      </c>
      <c r="C507" s="27">
        <v>27873</v>
      </c>
      <c r="D507" s="27">
        <v>7194</v>
      </c>
      <c r="E507" s="27">
        <f t="shared" si="7"/>
        <v>35067</v>
      </c>
    </row>
    <row r="508" spans="1:5" x14ac:dyDescent="0.3">
      <c r="A508" s="28">
        <v>505</v>
      </c>
      <c r="B508" s="29" t="s">
        <v>519</v>
      </c>
      <c r="C508" s="27">
        <v>351654</v>
      </c>
      <c r="D508" s="27">
        <v>4613</v>
      </c>
      <c r="E508" s="27">
        <f t="shared" si="7"/>
        <v>356267</v>
      </c>
    </row>
    <row r="509" spans="1:5" x14ac:dyDescent="0.3">
      <c r="A509" s="28">
        <v>506</v>
      </c>
      <c r="B509" s="29" t="s">
        <v>520</v>
      </c>
      <c r="C509" s="27">
        <v>7568</v>
      </c>
      <c r="D509" s="27">
        <v>4722</v>
      </c>
      <c r="E509" s="27">
        <f t="shared" si="7"/>
        <v>12290</v>
      </c>
    </row>
    <row r="510" spans="1:5" x14ac:dyDescent="0.3">
      <c r="A510" s="28">
        <v>507</v>
      </c>
      <c r="B510" s="29" t="s">
        <v>521</v>
      </c>
      <c r="C510" s="27">
        <v>32207</v>
      </c>
      <c r="D510" s="27">
        <v>0</v>
      </c>
      <c r="E510" s="27">
        <f t="shared" si="7"/>
        <v>32207</v>
      </c>
    </row>
    <row r="511" spans="1:5" x14ac:dyDescent="0.3">
      <c r="A511" s="28">
        <v>508</v>
      </c>
      <c r="B511" s="29" t="s">
        <v>522</v>
      </c>
      <c r="C511" s="27">
        <v>18378</v>
      </c>
      <c r="D511" s="27">
        <v>432</v>
      </c>
      <c r="E511" s="27">
        <f t="shared" si="7"/>
        <v>18810</v>
      </c>
    </row>
    <row r="512" spans="1:5" x14ac:dyDescent="0.3">
      <c r="A512" s="28">
        <v>509</v>
      </c>
      <c r="B512" s="29" t="s">
        <v>523</v>
      </c>
      <c r="C512" s="27">
        <v>107746</v>
      </c>
      <c r="D512" s="27">
        <v>0</v>
      </c>
      <c r="E512" s="27">
        <f t="shared" si="7"/>
        <v>107746</v>
      </c>
    </row>
    <row r="513" spans="1:5" x14ac:dyDescent="0.3">
      <c r="A513" s="28">
        <v>510</v>
      </c>
      <c r="B513" s="29" t="s">
        <v>524</v>
      </c>
      <c r="C513" s="27">
        <v>6269</v>
      </c>
      <c r="D513" s="27">
        <v>0</v>
      </c>
      <c r="E513" s="27">
        <f t="shared" si="7"/>
        <v>6269</v>
      </c>
    </row>
    <row r="514" spans="1:5" x14ac:dyDescent="0.3">
      <c r="A514" s="28">
        <v>511</v>
      </c>
      <c r="B514" s="29" t="s">
        <v>525</v>
      </c>
      <c r="C514" s="27">
        <v>40261</v>
      </c>
      <c r="D514" s="27">
        <v>20897</v>
      </c>
      <c r="E514" s="27">
        <f t="shared" si="7"/>
        <v>61158</v>
      </c>
    </row>
    <row r="515" spans="1:5" x14ac:dyDescent="0.3">
      <c r="A515" s="28">
        <v>512</v>
      </c>
      <c r="B515" s="29" t="s">
        <v>526</v>
      </c>
      <c r="C515" s="27">
        <v>7947</v>
      </c>
      <c r="D515" s="27">
        <v>0</v>
      </c>
      <c r="E515" s="27">
        <f t="shared" si="7"/>
        <v>7947</v>
      </c>
    </row>
    <row r="516" spans="1:5" x14ac:dyDescent="0.3">
      <c r="A516" s="28">
        <v>513</v>
      </c>
      <c r="B516" s="29" t="s">
        <v>527</v>
      </c>
      <c r="C516" s="27">
        <v>131283</v>
      </c>
      <c r="D516" s="27">
        <v>0</v>
      </c>
      <c r="E516" s="27">
        <f t="shared" si="7"/>
        <v>131283</v>
      </c>
    </row>
    <row r="517" spans="1:5" x14ac:dyDescent="0.3">
      <c r="A517" s="28">
        <v>514</v>
      </c>
      <c r="B517" s="29" t="s">
        <v>528</v>
      </c>
      <c r="C517" s="27">
        <v>10442</v>
      </c>
      <c r="D517" s="27">
        <v>3489</v>
      </c>
      <c r="E517" s="27">
        <f t="shared" ref="E517:E573" si="8">+C517+D517</f>
        <v>13931</v>
      </c>
    </row>
    <row r="518" spans="1:5" x14ac:dyDescent="0.3">
      <c r="A518" s="28">
        <v>515</v>
      </c>
      <c r="B518" s="29" t="s">
        <v>529</v>
      </c>
      <c r="C518" s="27">
        <v>1503574</v>
      </c>
      <c r="D518" s="27">
        <v>196119</v>
      </c>
      <c r="E518" s="27">
        <f t="shared" si="8"/>
        <v>1699693</v>
      </c>
    </row>
    <row r="519" spans="1:5" x14ac:dyDescent="0.3">
      <c r="A519" s="28">
        <v>516</v>
      </c>
      <c r="B519" s="29" t="s">
        <v>530</v>
      </c>
      <c r="C519" s="27">
        <v>93527</v>
      </c>
      <c r="D519" s="27">
        <v>0</v>
      </c>
      <c r="E519" s="27">
        <f t="shared" si="8"/>
        <v>93527</v>
      </c>
    </row>
    <row r="520" spans="1:5" x14ac:dyDescent="0.3">
      <c r="A520" s="28">
        <v>517</v>
      </c>
      <c r="B520" s="29" t="s">
        <v>531</v>
      </c>
      <c r="C520" s="27">
        <v>43823</v>
      </c>
      <c r="D520" s="27">
        <v>0</v>
      </c>
      <c r="E520" s="27">
        <f t="shared" si="8"/>
        <v>43823</v>
      </c>
    </row>
    <row r="521" spans="1:5" x14ac:dyDescent="0.3">
      <c r="A521" s="28">
        <v>518</v>
      </c>
      <c r="B521" s="29" t="s">
        <v>532</v>
      </c>
      <c r="C521" s="27">
        <v>5040</v>
      </c>
      <c r="D521" s="27">
        <v>449</v>
      </c>
      <c r="E521" s="27">
        <f t="shared" si="8"/>
        <v>5489</v>
      </c>
    </row>
    <row r="522" spans="1:5" x14ac:dyDescent="0.3">
      <c r="A522" s="28">
        <v>519</v>
      </c>
      <c r="B522" s="29" t="s">
        <v>533</v>
      </c>
      <c r="C522" s="27">
        <v>34090</v>
      </c>
      <c r="D522" s="27">
        <v>11426</v>
      </c>
      <c r="E522" s="27">
        <f t="shared" si="8"/>
        <v>45516</v>
      </c>
    </row>
    <row r="523" spans="1:5" x14ac:dyDescent="0.3">
      <c r="A523" s="28">
        <v>520</v>
      </c>
      <c r="B523" s="29" t="s">
        <v>534</v>
      </c>
      <c r="C523" s="27">
        <v>83161</v>
      </c>
      <c r="D523" s="27">
        <v>16701</v>
      </c>
      <c r="E523" s="27">
        <f t="shared" si="8"/>
        <v>99862</v>
      </c>
    </row>
    <row r="524" spans="1:5" x14ac:dyDescent="0.3">
      <c r="A524" s="28">
        <v>521</v>
      </c>
      <c r="B524" s="29" t="s">
        <v>535</v>
      </c>
      <c r="C524" s="27">
        <v>3533</v>
      </c>
      <c r="D524" s="27">
        <v>1024</v>
      </c>
      <c r="E524" s="27">
        <f t="shared" si="8"/>
        <v>4557</v>
      </c>
    </row>
    <row r="525" spans="1:5" x14ac:dyDescent="0.3">
      <c r="A525" s="28">
        <v>522</v>
      </c>
      <c r="B525" s="29" t="s">
        <v>536</v>
      </c>
      <c r="C525" s="27">
        <v>9673</v>
      </c>
      <c r="D525" s="27">
        <v>0</v>
      </c>
      <c r="E525" s="27">
        <f t="shared" si="8"/>
        <v>9673</v>
      </c>
    </row>
    <row r="526" spans="1:5" x14ac:dyDescent="0.3">
      <c r="A526" s="28">
        <v>523</v>
      </c>
      <c r="B526" s="29" t="s">
        <v>537</v>
      </c>
      <c r="C526" s="27">
        <v>23876</v>
      </c>
      <c r="D526" s="27">
        <v>4643</v>
      </c>
      <c r="E526" s="27">
        <f t="shared" si="8"/>
        <v>28519</v>
      </c>
    </row>
    <row r="527" spans="1:5" x14ac:dyDescent="0.3">
      <c r="A527" s="28">
        <v>524</v>
      </c>
      <c r="B527" s="29" t="s">
        <v>538</v>
      </c>
      <c r="C527" s="27">
        <v>4651</v>
      </c>
      <c r="D527" s="27">
        <v>2148</v>
      </c>
      <c r="E527" s="27">
        <f t="shared" si="8"/>
        <v>6799</v>
      </c>
    </row>
    <row r="528" spans="1:5" x14ac:dyDescent="0.3">
      <c r="A528" s="28">
        <v>525</v>
      </c>
      <c r="B528" s="29" t="s">
        <v>539</v>
      </c>
      <c r="C528" s="27">
        <v>140482</v>
      </c>
      <c r="D528" s="27">
        <v>37505</v>
      </c>
      <c r="E528" s="27">
        <f t="shared" si="8"/>
        <v>177987</v>
      </c>
    </row>
    <row r="529" spans="1:5" x14ac:dyDescent="0.3">
      <c r="A529" s="28">
        <v>526</v>
      </c>
      <c r="B529" s="29" t="s">
        <v>540</v>
      </c>
      <c r="C529" s="27">
        <v>181358</v>
      </c>
      <c r="D529" s="27">
        <v>78125</v>
      </c>
      <c r="E529" s="27">
        <f t="shared" si="8"/>
        <v>259483</v>
      </c>
    </row>
    <row r="530" spans="1:5" x14ac:dyDescent="0.3">
      <c r="A530" s="28">
        <v>527</v>
      </c>
      <c r="B530" s="29" t="s">
        <v>541</v>
      </c>
      <c r="C530" s="27">
        <v>27000</v>
      </c>
      <c r="D530" s="27">
        <v>8893</v>
      </c>
      <c r="E530" s="27">
        <f t="shared" si="8"/>
        <v>35893</v>
      </c>
    </row>
    <row r="531" spans="1:5" x14ac:dyDescent="0.3">
      <c r="A531" s="28">
        <v>528</v>
      </c>
      <c r="B531" s="29" t="s">
        <v>542</v>
      </c>
      <c r="C531" s="27">
        <v>17367</v>
      </c>
      <c r="D531" s="27">
        <v>3250</v>
      </c>
      <c r="E531" s="27">
        <f t="shared" si="8"/>
        <v>20617</v>
      </c>
    </row>
    <row r="532" spans="1:5" x14ac:dyDescent="0.3">
      <c r="A532" s="28">
        <v>529</v>
      </c>
      <c r="B532" s="29" t="s">
        <v>543</v>
      </c>
      <c r="C532" s="27">
        <v>13157</v>
      </c>
      <c r="D532" s="27">
        <v>0</v>
      </c>
      <c r="E532" s="27">
        <f t="shared" si="8"/>
        <v>13157</v>
      </c>
    </row>
    <row r="533" spans="1:5" x14ac:dyDescent="0.3">
      <c r="A533" s="28">
        <v>530</v>
      </c>
      <c r="B533" s="29" t="s">
        <v>544</v>
      </c>
      <c r="C533" s="27">
        <v>55024</v>
      </c>
      <c r="D533" s="27">
        <v>13273</v>
      </c>
      <c r="E533" s="27">
        <f t="shared" si="8"/>
        <v>68297</v>
      </c>
    </row>
    <row r="534" spans="1:5" x14ac:dyDescent="0.3">
      <c r="A534" s="28">
        <v>531</v>
      </c>
      <c r="B534" s="29" t="s">
        <v>545</v>
      </c>
      <c r="C534" s="27">
        <v>33886</v>
      </c>
      <c r="D534" s="27">
        <v>18004</v>
      </c>
      <c r="E534" s="27">
        <f t="shared" si="8"/>
        <v>51890</v>
      </c>
    </row>
    <row r="535" spans="1:5" x14ac:dyDescent="0.3">
      <c r="A535" s="28">
        <v>532</v>
      </c>
      <c r="B535" s="29" t="s">
        <v>546</v>
      </c>
      <c r="C535" s="27">
        <v>43677</v>
      </c>
      <c r="D535" s="27">
        <v>5275</v>
      </c>
      <c r="E535" s="27">
        <f t="shared" si="8"/>
        <v>48952</v>
      </c>
    </row>
    <row r="536" spans="1:5" x14ac:dyDescent="0.3">
      <c r="A536" s="28">
        <v>533</v>
      </c>
      <c r="B536" s="29" t="s">
        <v>547</v>
      </c>
      <c r="C536" s="27">
        <v>25160</v>
      </c>
      <c r="D536" s="27">
        <v>10706</v>
      </c>
      <c r="E536" s="27">
        <f t="shared" si="8"/>
        <v>35866</v>
      </c>
    </row>
    <row r="537" spans="1:5" x14ac:dyDescent="0.3">
      <c r="A537" s="28">
        <v>534</v>
      </c>
      <c r="B537" s="29" t="s">
        <v>548</v>
      </c>
      <c r="C537" s="27">
        <v>51702</v>
      </c>
      <c r="D537" s="27">
        <v>0</v>
      </c>
      <c r="E537" s="27">
        <f t="shared" si="8"/>
        <v>51702</v>
      </c>
    </row>
    <row r="538" spans="1:5" x14ac:dyDescent="0.3">
      <c r="A538" s="28">
        <v>535</v>
      </c>
      <c r="B538" s="29" t="s">
        <v>549</v>
      </c>
      <c r="C538" s="27">
        <v>35517</v>
      </c>
      <c r="D538" s="27">
        <v>0</v>
      </c>
      <c r="E538" s="27">
        <f t="shared" si="8"/>
        <v>35517</v>
      </c>
    </row>
    <row r="539" spans="1:5" x14ac:dyDescent="0.3">
      <c r="A539" s="28">
        <v>536</v>
      </c>
      <c r="B539" s="29" t="s">
        <v>550</v>
      </c>
      <c r="C539" s="27">
        <v>7434</v>
      </c>
      <c r="D539" s="27">
        <v>1340</v>
      </c>
      <c r="E539" s="27">
        <f t="shared" si="8"/>
        <v>8774</v>
      </c>
    </row>
    <row r="540" spans="1:5" x14ac:dyDescent="0.3">
      <c r="A540" s="28">
        <v>537</v>
      </c>
      <c r="B540" s="29" t="s">
        <v>551</v>
      </c>
      <c r="C540" s="27">
        <v>72328</v>
      </c>
      <c r="D540" s="27">
        <v>23021</v>
      </c>
      <c r="E540" s="27">
        <f t="shared" si="8"/>
        <v>95349</v>
      </c>
    </row>
    <row r="541" spans="1:5" x14ac:dyDescent="0.3">
      <c r="A541" s="28">
        <v>538</v>
      </c>
      <c r="B541" s="29" t="s">
        <v>552</v>
      </c>
      <c r="C541" s="27">
        <v>7674</v>
      </c>
      <c r="D541" s="27">
        <v>2632</v>
      </c>
      <c r="E541" s="27">
        <f t="shared" si="8"/>
        <v>10306</v>
      </c>
    </row>
    <row r="542" spans="1:5" x14ac:dyDescent="0.3">
      <c r="A542" s="28">
        <v>539</v>
      </c>
      <c r="B542" s="29" t="s">
        <v>553</v>
      </c>
      <c r="C542" s="27">
        <v>72371</v>
      </c>
      <c r="D542" s="27">
        <v>38245</v>
      </c>
      <c r="E542" s="27">
        <f t="shared" si="8"/>
        <v>110616</v>
      </c>
    </row>
    <row r="543" spans="1:5" x14ac:dyDescent="0.3">
      <c r="A543" s="28">
        <v>540</v>
      </c>
      <c r="B543" s="29" t="s">
        <v>554</v>
      </c>
      <c r="C543" s="27">
        <v>152871</v>
      </c>
      <c r="D543" s="27">
        <v>26528</v>
      </c>
      <c r="E543" s="27">
        <f t="shared" si="8"/>
        <v>179399</v>
      </c>
    </row>
    <row r="544" spans="1:5" x14ac:dyDescent="0.3">
      <c r="A544" s="28">
        <v>541</v>
      </c>
      <c r="B544" s="29" t="s">
        <v>555</v>
      </c>
      <c r="C544" s="27">
        <v>16725</v>
      </c>
      <c r="D544" s="27">
        <v>0</v>
      </c>
      <c r="E544" s="27">
        <f t="shared" si="8"/>
        <v>16725</v>
      </c>
    </row>
    <row r="545" spans="1:5" x14ac:dyDescent="0.3">
      <c r="A545" s="28">
        <v>542</v>
      </c>
      <c r="B545" s="29" t="s">
        <v>556</v>
      </c>
      <c r="C545" s="27">
        <v>10148</v>
      </c>
      <c r="D545" s="27">
        <v>4246</v>
      </c>
      <c r="E545" s="27">
        <f t="shared" si="8"/>
        <v>14394</v>
      </c>
    </row>
    <row r="546" spans="1:5" x14ac:dyDescent="0.3">
      <c r="A546" s="28">
        <v>543</v>
      </c>
      <c r="B546" s="29" t="s">
        <v>557</v>
      </c>
      <c r="C546" s="27">
        <v>58634</v>
      </c>
      <c r="D546" s="27">
        <v>20074</v>
      </c>
      <c r="E546" s="27">
        <f t="shared" si="8"/>
        <v>78708</v>
      </c>
    </row>
    <row r="547" spans="1:5" x14ac:dyDescent="0.3">
      <c r="A547" s="28">
        <v>544</v>
      </c>
      <c r="B547" s="29" t="s">
        <v>558</v>
      </c>
      <c r="C547" s="27">
        <v>16263</v>
      </c>
      <c r="D547" s="27">
        <v>3208</v>
      </c>
      <c r="E547" s="27">
        <f t="shared" si="8"/>
        <v>19471</v>
      </c>
    </row>
    <row r="548" spans="1:5" x14ac:dyDescent="0.3">
      <c r="A548" s="28">
        <v>545</v>
      </c>
      <c r="B548" s="29" t="s">
        <v>559</v>
      </c>
      <c r="C548" s="27">
        <v>155476</v>
      </c>
      <c r="D548" s="27">
        <v>55643</v>
      </c>
      <c r="E548" s="27">
        <f t="shared" si="8"/>
        <v>211119</v>
      </c>
    </row>
    <row r="549" spans="1:5" x14ac:dyDescent="0.3">
      <c r="A549" s="28">
        <v>546</v>
      </c>
      <c r="B549" s="29" t="s">
        <v>560</v>
      </c>
      <c r="C549" s="27">
        <v>77019</v>
      </c>
      <c r="D549" s="27">
        <v>19760</v>
      </c>
      <c r="E549" s="27">
        <f t="shared" si="8"/>
        <v>96779</v>
      </c>
    </row>
    <row r="550" spans="1:5" x14ac:dyDescent="0.3">
      <c r="A550" s="28">
        <v>547</v>
      </c>
      <c r="B550" s="29" t="s">
        <v>561</v>
      </c>
      <c r="C550" s="27">
        <v>20366</v>
      </c>
      <c r="D550" s="27">
        <v>6369</v>
      </c>
      <c r="E550" s="27">
        <f t="shared" si="8"/>
        <v>26735</v>
      </c>
    </row>
    <row r="551" spans="1:5" x14ac:dyDescent="0.3">
      <c r="A551" s="28">
        <v>548</v>
      </c>
      <c r="B551" s="29" t="s">
        <v>562</v>
      </c>
      <c r="C551" s="27">
        <v>42646</v>
      </c>
      <c r="D551" s="27">
        <v>10993</v>
      </c>
      <c r="E551" s="27">
        <f t="shared" si="8"/>
        <v>53639</v>
      </c>
    </row>
    <row r="552" spans="1:5" x14ac:dyDescent="0.3">
      <c r="A552" s="28">
        <v>549</v>
      </c>
      <c r="B552" s="29" t="s">
        <v>563</v>
      </c>
      <c r="C552" s="27">
        <v>126726</v>
      </c>
      <c r="D552" s="27">
        <v>38182</v>
      </c>
      <c r="E552" s="27">
        <f t="shared" si="8"/>
        <v>164908</v>
      </c>
    </row>
    <row r="553" spans="1:5" x14ac:dyDescent="0.3">
      <c r="A553" s="28">
        <v>550</v>
      </c>
      <c r="B553" s="29" t="s">
        <v>564</v>
      </c>
      <c r="C553" s="27">
        <v>95626</v>
      </c>
      <c r="D553" s="27">
        <v>26754</v>
      </c>
      <c r="E553" s="27">
        <f t="shared" si="8"/>
        <v>122380</v>
      </c>
    </row>
    <row r="554" spans="1:5" x14ac:dyDescent="0.3">
      <c r="A554" s="28">
        <v>551</v>
      </c>
      <c r="B554" s="29" t="s">
        <v>565</v>
      </c>
      <c r="C554" s="27">
        <v>634408</v>
      </c>
      <c r="D554" s="27">
        <v>86559</v>
      </c>
      <c r="E554" s="27">
        <f t="shared" si="8"/>
        <v>720967</v>
      </c>
    </row>
    <row r="555" spans="1:5" x14ac:dyDescent="0.3">
      <c r="A555" s="28">
        <v>552</v>
      </c>
      <c r="B555" s="29" t="s">
        <v>566</v>
      </c>
      <c r="C555" s="27">
        <v>5685</v>
      </c>
      <c r="D555" s="27">
        <v>1073</v>
      </c>
      <c r="E555" s="27">
        <f t="shared" si="8"/>
        <v>6758</v>
      </c>
    </row>
    <row r="556" spans="1:5" x14ac:dyDescent="0.3">
      <c r="A556" s="28">
        <v>553</v>
      </c>
      <c r="B556" s="29" t="s">
        <v>567</v>
      </c>
      <c r="C556" s="27">
        <v>324544</v>
      </c>
      <c r="D556" s="27">
        <v>35493</v>
      </c>
      <c r="E556" s="27">
        <f t="shared" si="8"/>
        <v>360037</v>
      </c>
    </row>
    <row r="557" spans="1:5" x14ac:dyDescent="0.3">
      <c r="A557" s="28">
        <v>554</v>
      </c>
      <c r="B557" s="29" t="s">
        <v>568</v>
      </c>
      <c r="C557" s="27">
        <v>49160</v>
      </c>
      <c r="D557" s="27">
        <v>0</v>
      </c>
      <c r="E557" s="27">
        <f t="shared" si="8"/>
        <v>49160</v>
      </c>
    </row>
    <row r="558" spans="1:5" x14ac:dyDescent="0.3">
      <c r="A558" s="28">
        <v>555</v>
      </c>
      <c r="B558" s="29" t="s">
        <v>569</v>
      </c>
      <c r="C558" s="27">
        <v>27593</v>
      </c>
      <c r="D558" s="27">
        <v>0</v>
      </c>
      <c r="E558" s="27">
        <f t="shared" si="8"/>
        <v>27593</v>
      </c>
    </row>
    <row r="559" spans="1:5" x14ac:dyDescent="0.3">
      <c r="A559" s="28">
        <v>556</v>
      </c>
      <c r="B559" s="29" t="s">
        <v>570</v>
      </c>
      <c r="C559" s="27">
        <v>5300</v>
      </c>
      <c r="D559" s="27">
        <v>41</v>
      </c>
      <c r="E559" s="27">
        <f t="shared" si="8"/>
        <v>5341</v>
      </c>
    </row>
    <row r="560" spans="1:5" x14ac:dyDescent="0.3">
      <c r="A560" s="28">
        <v>557</v>
      </c>
      <c r="B560" s="29" t="s">
        <v>571</v>
      </c>
      <c r="C560" s="27">
        <v>206903</v>
      </c>
      <c r="D560" s="27">
        <v>20445</v>
      </c>
      <c r="E560" s="27">
        <f t="shared" si="8"/>
        <v>227348</v>
      </c>
    </row>
    <row r="561" spans="1:5" x14ac:dyDescent="0.3">
      <c r="A561" s="28">
        <v>558</v>
      </c>
      <c r="B561" s="29" t="s">
        <v>572</v>
      </c>
      <c r="C561" s="27">
        <v>13320</v>
      </c>
      <c r="D561" s="27">
        <v>0</v>
      </c>
      <c r="E561" s="27">
        <f t="shared" si="8"/>
        <v>13320</v>
      </c>
    </row>
    <row r="562" spans="1:5" x14ac:dyDescent="0.3">
      <c r="A562" s="28">
        <v>559</v>
      </c>
      <c r="B562" s="29" t="s">
        <v>573</v>
      </c>
      <c r="C562" s="27">
        <v>252745</v>
      </c>
      <c r="D562" s="27">
        <v>54986</v>
      </c>
      <c r="E562" s="27">
        <f t="shared" si="8"/>
        <v>307731</v>
      </c>
    </row>
    <row r="563" spans="1:5" x14ac:dyDescent="0.3">
      <c r="A563" s="28">
        <v>560</v>
      </c>
      <c r="B563" s="29" t="s">
        <v>574</v>
      </c>
      <c r="C563" s="27">
        <v>114349</v>
      </c>
      <c r="D563" s="27">
        <v>19117</v>
      </c>
      <c r="E563" s="27">
        <f t="shared" si="8"/>
        <v>133466</v>
      </c>
    </row>
    <row r="564" spans="1:5" x14ac:dyDescent="0.3">
      <c r="A564" s="28">
        <v>561</v>
      </c>
      <c r="B564" s="29" t="s">
        <v>575</v>
      </c>
      <c r="C564" s="27">
        <v>37590</v>
      </c>
      <c r="D564" s="27">
        <v>10750</v>
      </c>
      <c r="E564" s="27">
        <f t="shared" si="8"/>
        <v>48340</v>
      </c>
    </row>
    <row r="565" spans="1:5" x14ac:dyDescent="0.3">
      <c r="A565" s="28">
        <v>562</v>
      </c>
      <c r="B565" s="29" t="s">
        <v>576</v>
      </c>
      <c r="C565" s="27">
        <v>19404</v>
      </c>
      <c r="D565" s="27">
        <v>10630</v>
      </c>
      <c r="E565" s="27">
        <f t="shared" si="8"/>
        <v>30034</v>
      </c>
    </row>
    <row r="566" spans="1:5" x14ac:dyDescent="0.3">
      <c r="A566" s="28">
        <v>563</v>
      </c>
      <c r="B566" s="29" t="s">
        <v>577</v>
      </c>
      <c r="C566" s="27">
        <v>14209</v>
      </c>
      <c r="D566" s="27">
        <v>8646</v>
      </c>
      <c r="E566" s="27">
        <f t="shared" si="8"/>
        <v>22855</v>
      </c>
    </row>
    <row r="567" spans="1:5" x14ac:dyDescent="0.3">
      <c r="A567" s="28">
        <v>564</v>
      </c>
      <c r="B567" s="29" t="s">
        <v>578</v>
      </c>
      <c r="C567" s="27">
        <v>10272</v>
      </c>
      <c r="D567" s="27">
        <v>0</v>
      </c>
      <c r="E567" s="27">
        <f t="shared" si="8"/>
        <v>10272</v>
      </c>
    </row>
    <row r="568" spans="1:5" x14ac:dyDescent="0.3">
      <c r="A568" s="28">
        <v>565</v>
      </c>
      <c r="B568" s="29" t="s">
        <v>579</v>
      </c>
      <c r="C568" s="27">
        <v>674462</v>
      </c>
      <c r="D568" s="27">
        <v>149602</v>
      </c>
      <c r="E568" s="27">
        <f t="shared" si="8"/>
        <v>824064</v>
      </c>
    </row>
    <row r="569" spans="1:5" x14ac:dyDescent="0.3">
      <c r="A569" s="28">
        <v>566</v>
      </c>
      <c r="B569" s="29" t="s">
        <v>580</v>
      </c>
      <c r="C569" s="27">
        <v>27595</v>
      </c>
      <c r="D569" s="27">
        <v>0</v>
      </c>
      <c r="E569" s="27">
        <f t="shared" si="8"/>
        <v>27595</v>
      </c>
    </row>
    <row r="570" spans="1:5" x14ac:dyDescent="0.3">
      <c r="A570" s="28">
        <v>567</v>
      </c>
      <c r="B570" s="29" t="s">
        <v>581</v>
      </c>
      <c r="C570" s="27">
        <v>35230</v>
      </c>
      <c r="D570" s="27">
        <v>13002</v>
      </c>
      <c r="E570" s="27">
        <f t="shared" si="8"/>
        <v>48232</v>
      </c>
    </row>
    <row r="571" spans="1:5" x14ac:dyDescent="0.3">
      <c r="A571" s="28">
        <v>568</v>
      </c>
      <c r="B571" s="29" t="s">
        <v>582</v>
      </c>
      <c r="C571" s="27">
        <v>17258</v>
      </c>
      <c r="D571" s="27">
        <v>3807</v>
      </c>
      <c r="E571" s="27">
        <f t="shared" si="8"/>
        <v>21065</v>
      </c>
    </row>
    <row r="572" spans="1:5" x14ac:dyDescent="0.3">
      <c r="A572" s="28">
        <v>569</v>
      </c>
      <c r="B572" s="29" t="s">
        <v>583</v>
      </c>
      <c r="C572" s="27">
        <v>16445</v>
      </c>
      <c r="D572" s="27">
        <v>5520</v>
      </c>
      <c r="E572" s="27">
        <f t="shared" si="8"/>
        <v>21965</v>
      </c>
    </row>
    <row r="573" spans="1:5" x14ac:dyDescent="0.3">
      <c r="A573" s="28">
        <v>570</v>
      </c>
      <c r="B573" s="29" t="s">
        <v>584</v>
      </c>
      <c r="C573" s="27">
        <v>335592</v>
      </c>
      <c r="D573" s="27">
        <v>83133</v>
      </c>
      <c r="E573" s="27">
        <f t="shared" si="8"/>
        <v>418725</v>
      </c>
    </row>
    <row r="574" spans="1:5" x14ac:dyDescent="0.3">
      <c r="A574" s="21"/>
      <c r="B574" s="20" t="s">
        <v>14</v>
      </c>
      <c r="C574" s="22">
        <f>SUM(C4:C573)</f>
        <v>72200603</v>
      </c>
      <c r="D574" s="22">
        <f t="shared" ref="D574:E574" si="9">SUM(D4:D573)</f>
        <v>11008793</v>
      </c>
      <c r="E574" s="22">
        <f t="shared" si="9"/>
        <v>83209396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3"/>
  <sheetViews>
    <sheetView workbookViewId="0">
      <selection activeCell="F1" sqref="F1"/>
    </sheetView>
  </sheetViews>
  <sheetFormatPr baseColWidth="10" defaultRowHeight="14.4" x14ac:dyDescent="0.3"/>
  <cols>
    <col min="1" max="1" width="5.77734375" bestFit="1" customWidth="1"/>
    <col min="2" max="2" width="39.88671875" customWidth="1"/>
    <col min="3" max="3" width="38.88671875" customWidth="1"/>
  </cols>
  <sheetData>
    <row r="1" spans="1:3" ht="69" customHeight="1" x14ac:dyDescent="0.3">
      <c r="A1" s="37" t="s">
        <v>586</v>
      </c>
      <c r="B1" s="37"/>
      <c r="C1" s="37"/>
    </row>
    <row r="2" spans="1:3" ht="53.4" customHeight="1" thickBot="1" x14ac:dyDescent="0.35">
      <c r="A2" s="38" t="s">
        <v>597</v>
      </c>
      <c r="B2" s="38"/>
      <c r="C2" s="38"/>
    </row>
    <row r="3" spans="1:3" s="33" customFormat="1" ht="15" thickBot="1" x14ac:dyDescent="0.35">
      <c r="A3" s="3" t="s">
        <v>1</v>
      </c>
      <c r="B3" s="3" t="s">
        <v>2</v>
      </c>
      <c r="C3" s="24" t="s">
        <v>596</v>
      </c>
    </row>
    <row r="4" spans="1:3" x14ac:dyDescent="0.3">
      <c r="A4" s="28">
        <v>1</v>
      </c>
      <c r="B4" s="20" t="s">
        <v>15</v>
      </c>
      <c r="C4" s="22">
        <v>49</v>
      </c>
    </row>
    <row r="5" spans="1:3" x14ac:dyDescent="0.3">
      <c r="A5" s="8">
        <v>2</v>
      </c>
      <c r="B5" s="20" t="s">
        <v>16</v>
      </c>
      <c r="C5" s="22">
        <v>2689</v>
      </c>
    </row>
    <row r="6" spans="1:3" x14ac:dyDescent="0.3">
      <c r="A6" s="8">
        <v>3</v>
      </c>
      <c r="B6" s="31" t="s">
        <v>17</v>
      </c>
      <c r="C6" s="22">
        <v>113</v>
      </c>
    </row>
    <row r="7" spans="1:3" x14ac:dyDescent="0.3">
      <c r="A7" s="8">
        <v>4</v>
      </c>
      <c r="B7" s="31" t="s">
        <v>18</v>
      </c>
      <c r="C7" s="22">
        <v>56</v>
      </c>
    </row>
    <row r="8" spans="1:3" x14ac:dyDescent="0.3">
      <c r="A8" s="8">
        <v>5</v>
      </c>
      <c r="B8" s="31" t="s">
        <v>19</v>
      </c>
      <c r="C8" s="22">
        <v>1119</v>
      </c>
    </row>
    <row r="9" spans="1:3" x14ac:dyDescent="0.3">
      <c r="A9" s="8">
        <v>6</v>
      </c>
      <c r="B9" s="31" t="s">
        <v>20</v>
      </c>
      <c r="C9" s="22">
        <v>1368</v>
      </c>
    </row>
    <row r="10" spans="1:3" x14ac:dyDescent="0.3">
      <c r="A10" s="8">
        <v>7</v>
      </c>
      <c r="B10" s="31" t="s">
        <v>21</v>
      </c>
      <c r="C10" s="22">
        <v>141</v>
      </c>
    </row>
    <row r="11" spans="1:3" x14ac:dyDescent="0.3">
      <c r="A11" s="8">
        <v>8</v>
      </c>
      <c r="B11" s="31" t="s">
        <v>22</v>
      </c>
      <c r="C11" s="22">
        <v>51</v>
      </c>
    </row>
    <row r="12" spans="1:3" x14ac:dyDescent="0.3">
      <c r="A12" s="8">
        <v>9</v>
      </c>
      <c r="B12" s="31" t="s">
        <v>23</v>
      </c>
      <c r="C12" s="22">
        <v>451</v>
      </c>
    </row>
    <row r="13" spans="1:3" x14ac:dyDescent="0.3">
      <c r="A13" s="8">
        <v>10</v>
      </c>
      <c r="B13" s="31" t="s">
        <v>24</v>
      </c>
      <c r="C13" s="22">
        <v>1220</v>
      </c>
    </row>
    <row r="14" spans="1:3" x14ac:dyDescent="0.3">
      <c r="A14" s="8">
        <v>11</v>
      </c>
      <c r="B14" s="31" t="s">
        <v>25</v>
      </c>
      <c r="C14" s="22">
        <v>67</v>
      </c>
    </row>
    <row r="15" spans="1:3" x14ac:dyDescent="0.3">
      <c r="A15" s="8">
        <v>12</v>
      </c>
      <c r="B15" s="31" t="s">
        <v>26</v>
      </c>
      <c r="C15" s="22">
        <v>579</v>
      </c>
    </row>
    <row r="16" spans="1:3" x14ac:dyDescent="0.3">
      <c r="A16" s="8">
        <v>13</v>
      </c>
      <c r="B16" s="31" t="s">
        <v>27</v>
      </c>
      <c r="C16" s="22">
        <v>237</v>
      </c>
    </row>
    <row r="17" spans="1:3" x14ac:dyDescent="0.3">
      <c r="A17" s="8">
        <v>14</v>
      </c>
      <c r="B17" s="31" t="s">
        <v>28</v>
      </c>
      <c r="C17" s="22">
        <v>2612</v>
      </c>
    </row>
    <row r="18" spans="1:3" x14ac:dyDescent="0.3">
      <c r="A18" s="8">
        <v>15</v>
      </c>
      <c r="B18" s="31" t="s">
        <v>29</v>
      </c>
      <c r="C18" s="22">
        <v>301</v>
      </c>
    </row>
    <row r="19" spans="1:3" x14ac:dyDescent="0.3">
      <c r="A19" s="8">
        <v>16</v>
      </c>
      <c r="B19" s="31" t="s">
        <v>30</v>
      </c>
      <c r="C19" s="22">
        <v>556</v>
      </c>
    </row>
    <row r="20" spans="1:3" x14ac:dyDescent="0.3">
      <c r="A20" s="8">
        <v>17</v>
      </c>
      <c r="B20" s="31" t="s">
        <v>31</v>
      </c>
      <c r="C20" s="22">
        <v>191</v>
      </c>
    </row>
    <row r="21" spans="1:3" x14ac:dyDescent="0.3">
      <c r="A21" s="8">
        <v>18</v>
      </c>
      <c r="B21" s="31" t="s">
        <v>32</v>
      </c>
      <c r="C21" s="22">
        <v>52</v>
      </c>
    </row>
    <row r="22" spans="1:3" x14ac:dyDescent="0.3">
      <c r="A22" s="8">
        <v>19</v>
      </c>
      <c r="B22" s="31" t="s">
        <v>33</v>
      </c>
      <c r="C22" s="22">
        <v>162</v>
      </c>
    </row>
    <row r="23" spans="1:3" x14ac:dyDescent="0.3">
      <c r="A23" s="8">
        <v>20</v>
      </c>
      <c r="B23" s="31" t="s">
        <v>34</v>
      </c>
      <c r="C23" s="22">
        <v>229</v>
      </c>
    </row>
    <row r="24" spans="1:3" x14ac:dyDescent="0.3">
      <c r="A24" s="8">
        <v>21</v>
      </c>
      <c r="B24" s="31" t="s">
        <v>35</v>
      </c>
      <c r="C24" s="22">
        <v>1012</v>
      </c>
    </row>
    <row r="25" spans="1:3" x14ac:dyDescent="0.3">
      <c r="A25" s="8">
        <v>22</v>
      </c>
      <c r="B25" s="31" t="s">
        <v>36</v>
      </c>
      <c r="C25" s="22">
        <v>69</v>
      </c>
    </row>
    <row r="26" spans="1:3" x14ac:dyDescent="0.3">
      <c r="A26" s="8">
        <v>23</v>
      </c>
      <c r="B26" s="31" t="s">
        <v>37</v>
      </c>
      <c r="C26" s="22">
        <v>1413</v>
      </c>
    </row>
    <row r="27" spans="1:3" x14ac:dyDescent="0.3">
      <c r="A27" s="8">
        <v>24</v>
      </c>
      <c r="B27" s="31" t="s">
        <v>38</v>
      </c>
      <c r="C27" s="22">
        <v>203</v>
      </c>
    </row>
    <row r="28" spans="1:3" x14ac:dyDescent="0.3">
      <c r="A28" s="8">
        <v>25</v>
      </c>
      <c r="B28" s="31" t="s">
        <v>39</v>
      </c>
      <c r="C28" s="22">
        <v>943</v>
      </c>
    </row>
    <row r="29" spans="1:3" x14ac:dyDescent="0.3">
      <c r="A29" s="8">
        <v>26</v>
      </c>
      <c r="B29" s="31" t="s">
        <v>40</v>
      </c>
      <c r="C29" s="22">
        <v>557</v>
      </c>
    </row>
    <row r="30" spans="1:3" x14ac:dyDescent="0.3">
      <c r="A30" s="8">
        <v>27</v>
      </c>
      <c r="B30" s="31" t="s">
        <v>41</v>
      </c>
      <c r="C30" s="22">
        <v>148</v>
      </c>
    </row>
    <row r="31" spans="1:3" x14ac:dyDescent="0.3">
      <c r="A31" s="8">
        <v>28</v>
      </c>
      <c r="B31" s="31" t="s">
        <v>42</v>
      </c>
      <c r="C31" s="22">
        <v>1275</v>
      </c>
    </row>
    <row r="32" spans="1:3" x14ac:dyDescent="0.3">
      <c r="A32" s="8">
        <v>29</v>
      </c>
      <c r="B32" s="31" t="s">
        <v>43</v>
      </c>
      <c r="C32" s="22">
        <v>237</v>
      </c>
    </row>
    <row r="33" spans="1:3" x14ac:dyDescent="0.3">
      <c r="A33" s="8">
        <v>30</v>
      </c>
      <c r="B33" s="31" t="s">
        <v>44</v>
      </c>
      <c r="C33" s="22">
        <v>1767</v>
      </c>
    </row>
    <row r="34" spans="1:3" x14ac:dyDescent="0.3">
      <c r="A34" s="8">
        <v>31</v>
      </c>
      <c r="B34" s="31" t="s">
        <v>45</v>
      </c>
      <c r="C34" s="22">
        <v>433</v>
      </c>
    </row>
    <row r="35" spans="1:3" x14ac:dyDescent="0.3">
      <c r="A35" s="8">
        <v>32</v>
      </c>
      <c r="B35" s="31" t="s">
        <v>46</v>
      </c>
      <c r="C35" s="22">
        <v>56</v>
      </c>
    </row>
    <row r="36" spans="1:3" x14ac:dyDescent="0.3">
      <c r="A36" s="8">
        <v>33</v>
      </c>
      <c r="B36" s="31" t="s">
        <v>47</v>
      </c>
      <c r="C36" s="22">
        <v>179</v>
      </c>
    </row>
    <row r="37" spans="1:3" x14ac:dyDescent="0.3">
      <c r="A37" s="8">
        <v>34</v>
      </c>
      <c r="B37" s="31" t="s">
        <v>48</v>
      </c>
      <c r="C37" s="22">
        <v>76</v>
      </c>
    </row>
    <row r="38" spans="1:3" x14ac:dyDescent="0.3">
      <c r="A38" s="8">
        <v>35</v>
      </c>
      <c r="B38" s="31" t="s">
        <v>49</v>
      </c>
      <c r="C38" s="22">
        <v>30</v>
      </c>
    </row>
    <row r="39" spans="1:3" x14ac:dyDescent="0.3">
      <c r="A39" s="8">
        <v>36</v>
      </c>
      <c r="B39" s="31" t="s">
        <v>50</v>
      </c>
      <c r="C39" s="22">
        <v>304</v>
      </c>
    </row>
    <row r="40" spans="1:3" x14ac:dyDescent="0.3">
      <c r="A40" s="8">
        <v>37</v>
      </c>
      <c r="B40" s="31" t="s">
        <v>51</v>
      </c>
      <c r="C40" s="22">
        <v>252</v>
      </c>
    </row>
    <row r="41" spans="1:3" x14ac:dyDescent="0.3">
      <c r="A41" s="8">
        <v>38</v>
      </c>
      <c r="B41" s="31" t="s">
        <v>52</v>
      </c>
      <c r="C41" s="22">
        <v>116</v>
      </c>
    </row>
    <row r="42" spans="1:3" x14ac:dyDescent="0.3">
      <c r="A42" s="8">
        <v>39</v>
      </c>
      <c r="B42" s="31" t="s">
        <v>53</v>
      </c>
      <c r="C42" s="22">
        <v>6978</v>
      </c>
    </row>
    <row r="43" spans="1:3" x14ac:dyDescent="0.3">
      <c r="A43" s="8">
        <v>40</v>
      </c>
      <c r="B43" s="31" t="s">
        <v>54</v>
      </c>
      <c r="C43" s="22">
        <v>348</v>
      </c>
    </row>
    <row r="44" spans="1:3" x14ac:dyDescent="0.3">
      <c r="A44" s="8">
        <v>41</v>
      </c>
      <c r="B44" s="31" t="s">
        <v>55</v>
      </c>
      <c r="C44" s="22">
        <v>1806</v>
      </c>
    </row>
    <row r="45" spans="1:3" x14ac:dyDescent="0.3">
      <c r="A45" s="8">
        <v>42</v>
      </c>
      <c r="B45" s="31" t="s">
        <v>56</v>
      </c>
      <c r="C45" s="22">
        <v>542</v>
      </c>
    </row>
    <row r="46" spans="1:3" x14ac:dyDescent="0.3">
      <c r="A46" s="8">
        <v>43</v>
      </c>
      <c r="B46" s="31" t="s">
        <v>57</v>
      </c>
      <c r="C46" s="22">
        <v>11373</v>
      </c>
    </row>
    <row r="47" spans="1:3" x14ac:dyDescent="0.3">
      <c r="A47" s="8">
        <v>44</v>
      </c>
      <c r="B47" s="31" t="s">
        <v>58</v>
      </c>
      <c r="C47" s="22">
        <v>3036</v>
      </c>
    </row>
    <row r="48" spans="1:3" x14ac:dyDescent="0.3">
      <c r="A48" s="8">
        <v>45</v>
      </c>
      <c r="B48" s="31" t="s">
        <v>59</v>
      </c>
      <c r="C48" s="22">
        <v>558</v>
      </c>
    </row>
    <row r="49" spans="1:3" x14ac:dyDescent="0.3">
      <c r="A49" s="8">
        <v>46</v>
      </c>
      <c r="B49" s="31" t="s">
        <v>60</v>
      </c>
      <c r="C49" s="22">
        <v>222</v>
      </c>
    </row>
    <row r="50" spans="1:3" x14ac:dyDescent="0.3">
      <c r="A50" s="8">
        <v>47</v>
      </c>
      <c r="B50" s="31" t="s">
        <v>61</v>
      </c>
      <c r="C50" s="22">
        <v>12</v>
      </c>
    </row>
    <row r="51" spans="1:3" x14ac:dyDescent="0.3">
      <c r="A51" s="8">
        <v>48</v>
      </c>
      <c r="B51" s="31" t="s">
        <v>62</v>
      </c>
      <c r="C51" s="22">
        <v>77</v>
      </c>
    </row>
    <row r="52" spans="1:3" x14ac:dyDescent="0.3">
      <c r="A52" s="8">
        <v>49</v>
      </c>
      <c r="B52" s="31" t="s">
        <v>63</v>
      </c>
      <c r="C52" s="22">
        <v>64</v>
      </c>
    </row>
    <row r="53" spans="1:3" x14ac:dyDescent="0.3">
      <c r="A53" s="8">
        <v>50</v>
      </c>
      <c r="B53" s="31" t="s">
        <v>64</v>
      </c>
      <c r="C53" s="22">
        <v>200</v>
      </c>
    </row>
    <row r="54" spans="1:3" x14ac:dyDescent="0.3">
      <c r="A54" s="8">
        <v>51</v>
      </c>
      <c r="B54" s="31" t="s">
        <v>65</v>
      </c>
      <c r="C54" s="22">
        <v>282</v>
      </c>
    </row>
    <row r="55" spans="1:3" x14ac:dyDescent="0.3">
      <c r="A55" s="8">
        <v>52</v>
      </c>
      <c r="B55" s="31" t="s">
        <v>66</v>
      </c>
      <c r="C55" s="22">
        <v>436</v>
      </c>
    </row>
    <row r="56" spans="1:3" x14ac:dyDescent="0.3">
      <c r="A56" s="8">
        <v>53</v>
      </c>
      <c r="B56" s="31" t="s">
        <v>67</v>
      </c>
      <c r="C56" s="22">
        <v>80</v>
      </c>
    </row>
    <row r="57" spans="1:3" x14ac:dyDescent="0.3">
      <c r="A57" s="8">
        <v>54</v>
      </c>
      <c r="B57" s="31" t="s">
        <v>68</v>
      </c>
      <c r="C57" s="22">
        <v>33</v>
      </c>
    </row>
    <row r="58" spans="1:3" x14ac:dyDescent="0.3">
      <c r="A58" s="8">
        <v>55</v>
      </c>
      <c r="B58" s="31" t="s">
        <v>69</v>
      </c>
      <c r="C58" s="22">
        <v>208</v>
      </c>
    </row>
    <row r="59" spans="1:3" x14ac:dyDescent="0.3">
      <c r="A59" s="8">
        <v>56</v>
      </c>
      <c r="B59" s="31" t="s">
        <v>70</v>
      </c>
      <c r="C59" s="22">
        <v>79</v>
      </c>
    </row>
    <row r="60" spans="1:3" x14ac:dyDescent="0.3">
      <c r="A60" s="8">
        <v>57</v>
      </c>
      <c r="B60" s="31" t="s">
        <v>71</v>
      </c>
      <c r="C60" s="22">
        <v>2915</v>
      </c>
    </row>
    <row r="61" spans="1:3" x14ac:dyDescent="0.3">
      <c r="A61" s="8">
        <v>58</v>
      </c>
      <c r="B61" s="31" t="s">
        <v>72</v>
      </c>
      <c r="C61" s="22">
        <v>724</v>
      </c>
    </row>
    <row r="62" spans="1:3" x14ac:dyDescent="0.3">
      <c r="A62" s="8">
        <v>59</v>
      </c>
      <c r="B62" s="31" t="s">
        <v>73</v>
      </c>
      <c r="C62" s="22">
        <v>2833</v>
      </c>
    </row>
    <row r="63" spans="1:3" x14ac:dyDescent="0.3">
      <c r="A63" s="8">
        <v>60</v>
      </c>
      <c r="B63" s="31" t="s">
        <v>74</v>
      </c>
      <c r="C63" s="22">
        <v>143</v>
      </c>
    </row>
    <row r="64" spans="1:3" x14ac:dyDescent="0.3">
      <c r="A64" s="8">
        <v>61</v>
      </c>
      <c r="B64" s="31" t="s">
        <v>75</v>
      </c>
      <c r="C64" s="22">
        <v>170</v>
      </c>
    </row>
    <row r="65" spans="1:3" x14ac:dyDescent="0.3">
      <c r="A65" s="8">
        <v>62</v>
      </c>
      <c r="B65" s="31" t="s">
        <v>76</v>
      </c>
      <c r="C65" s="22">
        <v>27</v>
      </c>
    </row>
    <row r="66" spans="1:3" x14ac:dyDescent="0.3">
      <c r="A66" s="8">
        <v>63</v>
      </c>
      <c r="B66" s="31" t="s">
        <v>77</v>
      </c>
      <c r="C66" s="22">
        <v>231</v>
      </c>
    </row>
    <row r="67" spans="1:3" x14ac:dyDescent="0.3">
      <c r="A67" s="8">
        <v>64</v>
      </c>
      <c r="B67" s="31" t="s">
        <v>78</v>
      </c>
      <c r="C67" s="22">
        <v>964</v>
      </c>
    </row>
    <row r="68" spans="1:3" x14ac:dyDescent="0.3">
      <c r="A68" s="8">
        <v>65</v>
      </c>
      <c r="B68" s="31" t="s">
        <v>79</v>
      </c>
      <c r="C68" s="22">
        <v>72</v>
      </c>
    </row>
    <row r="69" spans="1:3" x14ac:dyDescent="0.3">
      <c r="A69" s="8">
        <v>66</v>
      </c>
      <c r="B69" s="31" t="s">
        <v>80</v>
      </c>
      <c r="C69" s="22">
        <v>670</v>
      </c>
    </row>
    <row r="70" spans="1:3" x14ac:dyDescent="0.3">
      <c r="A70" s="8">
        <v>67</v>
      </c>
      <c r="B70" s="31" t="s">
        <v>81</v>
      </c>
      <c r="C70" s="22">
        <v>41552</v>
      </c>
    </row>
    <row r="71" spans="1:3" x14ac:dyDescent="0.3">
      <c r="A71" s="8">
        <v>68</v>
      </c>
      <c r="B71" s="31" t="s">
        <v>82</v>
      </c>
      <c r="C71" s="22">
        <v>1501</v>
      </c>
    </row>
    <row r="72" spans="1:3" x14ac:dyDescent="0.3">
      <c r="A72" s="8">
        <v>69</v>
      </c>
      <c r="B72" s="31" t="s">
        <v>83</v>
      </c>
      <c r="C72" s="22">
        <v>147</v>
      </c>
    </row>
    <row r="73" spans="1:3" x14ac:dyDescent="0.3">
      <c r="A73" s="8">
        <v>70</v>
      </c>
      <c r="B73" s="31" t="s">
        <v>84</v>
      </c>
      <c r="C73" s="22">
        <v>404</v>
      </c>
    </row>
    <row r="74" spans="1:3" x14ac:dyDescent="0.3">
      <c r="A74" s="8">
        <v>71</v>
      </c>
      <c r="B74" s="31" t="s">
        <v>85</v>
      </c>
      <c r="C74" s="22">
        <v>159</v>
      </c>
    </row>
    <row r="75" spans="1:3" x14ac:dyDescent="0.3">
      <c r="A75" s="8">
        <v>72</v>
      </c>
      <c r="B75" s="31" t="s">
        <v>86</v>
      </c>
      <c r="C75" s="22">
        <v>1465</v>
      </c>
    </row>
    <row r="76" spans="1:3" x14ac:dyDescent="0.3">
      <c r="A76" s="8">
        <v>73</v>
      </c>
      <c r="B76" s="31" t="s">
        <v>87</v>
      </c>
      <c r="C76" s="22">
        <v>1970</v>
      </c>
    </row>
    <row r="77" spans="1:3" x14ac:dyDescent="0.3">
      <c r="A77" s="8">
        <v>74</v>
      </c>
      <c r="B77" s="31" t="s">
        <v>88</v>
      </c>
      <c r="C77" s="22">
        <v>62</v>
      </c>
    </row>
    <row r="78" spans="1:3" x14ac:dyDescent="0.3">
      <c r="A78" s="8">
        <v>75</v>
      </c>
      <c r="B78" s="31" t="s">
        <v>89</v>
      </c>
      <c r="C78" s="22">
        <v>150</v>
      </c>
    </row>
    <row r="79" spans="1:3" x14ac:dyDescent="0.3">
      <c r="A79" s="8">
        <v>76</v>
      </c>
      <c r="B79" s="31" t="s">
        <v>90</v>
      </c>
      <c r="C79" s="22">
        <v>199</v>
      </c>
    </row>
    <row r="80" spans="1:3" x14ac:dyDescent="0.3">
      <c r="A80" s="8">
        <v>77</v>
      </c>
      <c r="B80" s="31" t="s">
        <v>91</v>
      </c>
      <c r="C80" s="22">
        <v>211</v>
      </c>
    </row>
    <row r="81" spans="1:3" x14ac:dyDescent="0.3">
      <c r="A81" s="8">
        <v>78</v>
      </c>
      <c r="B81" s="31" t="s">
        <v>92</v>
      </c>
      <c r="C81" s="22">
        <v>101</v>
      </c>
    </row>
    <row r="82" spans="1:3" x14ac:dyDescent="0.3">
      <c r="A82" s="8">
        <v>79</v>
      </c>
      <c r="B82" s="31" t="s">
        <v>93</v>
      </c>
      <c r="C82" s="22">
        <v>8197</v>
      </c>
    </row>
    <row r="83" spans="1:3" x14ac:dyDescent="0.3">
      <c r="A83" s="8">
        <v>80</v>
      </c>
      <c r="B83" s="31" t="s">
        <v>94</v>
      </c>
      <c r="C83" s="22">
        <v>86</v>
      </c>
    </row>
    <row r="84" spans="1:3" x14ac:dyDescent="0.3">
      <c r="A84" s="8">
        <v>81</v>
      </c>
      <c r="B84" s="31" t="s">
        <v>95</v>
      </c>
      <c r="C84" s="22">
        <v>98</v>
      </c>
    </row>
    <row r="85" spans="1:3" x14ac:dyDescent="0.3">
      <c r="A85" s="8">
        <v>82</v>
      </c>
      <c r="B85" s="31" t="s">
        <v>96</v>
      </c>
      <c r="C85" s="22">
        <v>231</v>
      </c>
    </row>
    <row r="86" spans="1:3" x14ac:dyDescent="0.3">
      <c r="A86" s="8">
        <v>83</v>
      </c>
      <c r="B86" s="31" t="s">
        <v>97</v>
      </c>
      <c r="C86" s="22">
        <v>668</v>
      </c>
    </row>
    <row r="87" spans="1:3" x14ac:dyDescent="0.3">
      <c r="A87" s="8">
        <v>84</v>
      </c>
      <c r="B87" s="31" t="s">
        <v>98</v>
      </c>
      <c r="C87" s="22">
        <v>401</v>
      </c>
    </row>
    <row r="88" spans="1:3" x14ac:dyDescent="0.3">
      <c r="A88" s="8">
        <v>85</v>
      </c>
      <c r="B88" s="31" t="s">
        <v>99</v>
      </c>
      <c r="C88" s="22">
        <v>1353</v>
      </c>
    </row>
    <row r="89" spans="1:3" x14ac:dyDescent="0.3">
      <c r="A89" s="8">
        <v>86</v>
      </c>
      <c r="B89" s="31" t="s">
        <v>100</v>
      </c>
      <c r="C89" s="22">
        <v>53</v>
      </c>
    </row>
    <row r="90" spans="1:3" x14ac:dyDescent="0.3">
      <c r="A90" s="8">
        <v>87</v>
      </c>
      <c r="B90" s="31" t="s">
        <v>101</v>
      </c>
      <c r="C90" s="22">
        <v>248</v>
      </c>
    </row>
    <row r="91" spans="1:3" x14ac:dyDescent="0.3">
      <c r="A91" s="8">
        <v>88</v>
      </c>
      <c r="B91" s="31" t="s">
        <v>102</v>
      </c>
      <c r="C91" s="22">
        <v>157</v>
      </c>
    </row>
    <row r="92" spans="1:3" x14ac:dyDescent="0.3">
      <c r="A92" s="8">
        <v>89</v>
      </c>
      <c r="B92" s="31" t="s">
        <v>103</v>
      </c>
      <c r="C92" s="22">
        <v>119</v>
      </c>
    </row>
    <row r="93" spans="1:3" x14ac:dyDescent="0.3">
      <c r="A93" s="8">
        <v>90</v>
      </c>
      <c r="B93" s="31" t="s">
        <v>104</v>
      </c>
      <c r="C93" s="22">
        <v>346</v>
      </c>
    </row>
    <row r="94" spans="1:3" x14ac:dyDescent="0.3">
      <c r="A94" s="8">
        <v>91</v>
      </c>
      <c r="B94" s="31" t="s">
        <v>105</v>
      </c>
      <c r="C94" s="22">
        <v>425</v>
      </c>
    </row>
    <row r="95" spans="1:3" x14ac:dyDescent="0.3">
      <c r="A95" s="8">
        <v>92</v>
      </c>
      <c r="B95" s="31" t="s">
        <v>106</v>
      </c>
      <c r="C95" s="22">
        <v>119</v>
      </c>
    </row>
    <row r="96" spans="1:3" x14ac:dyDescent="0.3">
      <c r="A96" s="8">
        <v>93</v>
      </c>
      <c r="B96" s="31" t="s">
        <v>107</v>
      </c>
      <c r="C96" s="22">
        <v>37</v>
      </c>
    </row>
    <row r="97" spans="1:3" x14ac:dyDescent="0.3">
      <c r="A97" s="8">
        <v>94</v>
      </c>
      <c r="B97" s="31" t="s">
        <v>108</v>
      </c>
      <c r="C97" s="22">
        <v>98</v>
      </c>
    </row>
    <row r="98" spans="1:3" x14ac:dyDescent="0.3">
      <c r="A98" s="8">
        <v>95</v>
      </c>
      <c r="B98" s="31" t="s">
        <v>109</v>
      </c>
      <c r="C98" s="22">
        <v>241</v>
      </c>
    </row>
    <row r="99" spans="1:3" x14ac:dyDescent="0.3">
      <c r="A99" s="8">
        <v>96</v>
      </c>
      <c r="B99" s="31" t="s">
        <v>110</v>
      </c>
      <c r="C99" s="22">
        <v>72</v>
      </c>
    </row>
    <row r="100" spans="1:3" x14ac:dyDescent="0.3">
      <c r="A100" s="8">
        <v>97</v>
      </c>
      <c r="B100" s="31" t="s">
        <v>111</v>
      </c>
      <c r="C100" s="22">
        <v>102</v>
      </c>
    </row>
    <row r="101" spans="1:3" x14ac:dyDescent="0.3">
      <c r="A101" s="8">
        <v>98</v>
      </c>
      <c r="B101" s="31" t="s">
        <v>112</v>
      </c>
      <c r="C101" s="22">
        <v>249</v>
      </c>
    </row>
    <row r="102" spans="1:3" x14ac:dyDescent="0.3">
      <c r="A102" s="8">
        <v>99</v>
      </c>
      <c r="B102" s="31" t="s">
        <v>113</v>
      </c>
      <c r="C102" s="22">
        <v>26</v>
      </c>
    </row>
    <row r="103" spans="1:3" x14ac:dyDescent="0.3">
      <c r="A103" s="8">
        <v>100</v>
      </c>
      <c r="B103" s="31" t="s">
        <v>114</v>
      </c>
      <c r="C103" s="22">
        <v>23</v>
      </c>
    </row>
    <row r="104" spans="1:3" x14ac:dyDescent="0.3">
      <c r="A104" s="8">
        <v>101</v>
      </c>
      <c r="B104" s="31" t="s">
        <v>115</v>
      </c>
      <c r="C104" s="22">
        <v>41</v>
      </c>
    </row>
    <row r="105" spans="1:3" x14ac:dyDescent="0.3">
      <c r="A105" s="8">
        <v>102</v>
      </c>
      <c r="B105" s="31" t="s">
        <v>116</v>
      </c>
      <c r="C105" s="22">
        <v>273</v>
      </c>
    </row>
    <row r="106" spans="1:3" x14ac:dyDescent="0.3">
      <c r="A106" s="8">
        <v>103</v>
      </c>
      <c r="B106" s="31" t="s">
        <v>117</v>
      </c>
      <c r="C106" s="22">
        <v>536</v>
      </c>
    </row>
    <row r="107" spans="1:3" x14ac:dyDescent="0.3">
      <c r="A107" s="8">
        <v>104</v>
      </c>
      <c r="B107" s="31" t="s">
        <v>118</v>
      </c>
      <c r="C107" s="22">
        <v>182</v>
      </c>
    </row>
    <row r="108" spans="1:3" x14ac:dyDescent="0.3">
      <c r="A108" s="8">
        <v>105</v>
      </c>
      <c r="B108" s="31" t="s">
        <v>119</v>
      </c>
      <c r="C108" s="22">
        <v>410</v>
      </c>
    </row>
    <row r="109" spans="1:3" x14ac:dyDescent="0.3">
      <c r="A109" s="8">
        <v>106</v>
      </c>
      <c r="B109" s="31" t="s">
        <v>120</v>
      </c>
      <c r="C109" s="22">
        <v>29</v>
      </c>
    </row>
    <row r="110" spans="1:3" x14ac:dyDescent="0.3">
      <c r="A110" s="8">
        <v>107</v>
      </c>
      <c r="B110" s="31" t="s">
        <v>121</v>
      </c>
      <c r="C110" s="22">
        <v>1463</v>
      </c>
    </row>
    <row r="111" spans="1:3" x14ac:dyDescent="0.3">
      <c r="A111" s="8">
        <v>108</v>
      </c>
      <c r="B111" s="31" t="s">
        <v>122</v>
      </c>
      <c r="C111" s="22">
        <v>338</v>
      </c>
    </row>
    <row r="112" spans="1:3" x14ac:dyDescent="0.3">
      <c r="A112" s="8">
        <v>109</v>
      </c>
      <c r="B112" s="31" t="s">
        <v>123</v>
      </c>
      <c r="C112" s="22">
        <v>69</v>
      </c>
    </row>
    <row r="113" spans="1:3" x14ac:dyDescent="0.3">
      <c r="A113" s="8">
        <v>110</v>
      </c>
      <c r="B113" s="31" t="s">
        <v>124</v>
      </c>
      <c r="C113" s="22">
        <v>91</v>
      </c>
    </row>
    <row r="114" spans="1:3" x14ac:dyDescent="0.3">
      <c r="A114" s="8">
        <v>111</v>
      </c>
      <c r="B114" s="31" t="s">
        <v>125</v>
      </c>
      <c r="C114" s="22">
        <v>235</v>
      </c>
    </row>
    <row r="115" spans="1:3" x14ac:dyDescent="0.3">
      <c r="A115" s="8">
        <v>112</v>
      </c>
      <c r="B115" s="31" t="s">
        <v>126</v>
      </c>
      <c r="C115" s="22">
        <v>143</v>
      </c>
    </row>
    <row r="116" spans="1:3" x14ac:dyDescent="0.3">
      <c r="A116" s="8">
        <v>113</v>
      </c>
      <c r="B116" s="31" t="s">
        <v>127</v>
      </c>
      <c r="C116" s="22">
        <v>316</v>
      </c>
    </row>
    <row r="117" spans="1:3" x14ac:dyDescent="0.3">
      <c r="A117" s="8">
        <v>114</v>
      </c>
      <c r="B117" s="31" t="s">
        <v>128</v>
      </c>
      <c r="C117" s="22">
        <v>38</v>
      </c>
    </row>
    <row r="118" spans="1:3" x14ac:dyDescent="0.3">
      <c r="A118" s="8">
        <v>115</v>
      </c>
      <c r="B118" s="31" t="s">
        <v>129</v>
      </c>
      <c r="C118" s="22">
        <v>573</v>
      </c>
    </row>
    <row r="119" spans="1:3" x14ac:dyDescent="0.3">
      <c r="A119" s="8">
        <v>116</v>
      </c>
      <c r="B119" s="31" t="s">
        <v>130</v>
      </c>
      <c r="C119" s="22">
        <v>245</v>
      </c>
    </row>
    <row r="120" spans="1:3" x14ac:dyDescent="0.3">
      <c r="A120" s="8">
        <v>117</v>
      </c>
      <c r="B120" s="31" t="s">
        <v>131</v>
      </c>
      <c r="C120" s="22">
        <v>136</v>
      </c>
    </row>
    <row r="121" spans="1:3" x14ac:dyDescent="0.3">
      <c r="A121" s="8">
        <v>118</v>
      </c>
      <c r="B121" s="31" t="s">
        <v>132</v>
      </c>
      <c r="C121" s="22">
        <v>240</v>
      </c>
    </row>
    <row r="122" spans="1:3" x14ac:dyDescent="0.3">
      <c r="A122" s="8">
        <v>119</v>
      </c>
      <c r="B122" s="31" t="s">
        <v>133</v>
      </c>
      <c r="C122" s="22">
        <v>21</v>
      </c>
    </row>
    <row r="123" spans="1:3" x14ac:dyDescent="0.3">
      <c r="A123" s="8">
        <v>120</v>
      </c>
      <c r="B123" s="31" t="s">
        <v>134</v>
      </c>
      <c r="C123" s="22">
        <v>39</v>
      </c>
    </row>
    <row r="124" spans="1:3" x14ac:dyDescent="0.3">
      <c r="A124" s="8">
        <v>121</v>
      </c>
      <c r="B124" s="31" t="s">
        <v>135</v>
      </c>
      <c r="C124" s="22">
        <v>38</v>
      </c>
    </row>
    <row r="125" spans="1:3" x14ac:dyDescent="0.3">
      <c r="A125" s="8">
        <v>122</v>
      </c>
      <c r="B125" s="31" t="s">
        <v>136</v>
      </c>
      <c r="C125" s="22">
        <v>37</v>
      </c>
    </row>
    <row r="126" spans="1:3" x14ac:dyDescent="0.3">
      <c r="A126" s="8">
        <v>123</v>
      </c>
      <c r="B126" s="31" t="s">
        <v>137</v>
      </c>
      <c r="C126" s="22">
        <v>155</v>
      </c>
    </row>
    <row r="127" spans="1:3" x14ac:dyDescent="0.3">
      <c r="A127" s="8">
        <v>124</v>
      </c>
      <c r="B127" s="31" t="s">
        <v>138</v>
      </c>
      <c r="C127" s="22">
        <v>1243</v>
      </c>
    </row>
    <row r="128" spans="1:3" x14ac:dyDescent="0.3">
      <c r="A128" s="8">
        <v>125</v>
      </c>
      <c r="B128" s="31" t="s">
        <v>139</v>
      </c>
      <c r="C128" s="22">
        <v>715</v>
      </c>
    </row>
    <row r="129" spans="1:3" x14ac:dyDescent="0.3">
      <c r="A129" s="8">
        <v>126</v>
      </c>
      <c r="B129" s="31" t="s">
        <v>140</v>
      </c>
      <c r="C129" s="22">
        <v>285</v>
      </c>
    </row>
    <row r="130" spans="1:3" x14ac:dyDescent="0.3">
      <c r="A130" s="8">
        <v>127</v>
      </c>
      <c r="B130" s="31" t="s">
        <v>141</v>
      </c>
      <c r="C130" s="22">
        <v>60</v>
      </c>
    </row>
    <row r="131" spans="1:3" x14ac:dyDescent="0.3">
      <c r="A131" s="8">
        <v>128</v>
      </c>
      <c r="B131" s="31" t="s">
        <v>142</v>
      </c>
      <c r="C131" s="22">
        <v>70</v>
      </c>
    </row>
    <row r="132" spans="1:3" x14ac:dyDescent="0.3">
      <c r="A132" s="8">
        <v>129</v>
      </c>
      <c r="B132" s="31" t="s">
        <v>143</v>
      </c>
      <c r="C132" s="22">
        <v>75</v>
      </c>
    </row>
    <row r="133" spans="1:3" x14ac:dyDescent="0.3">
      <c r="A133" s="8">
        <v>130</v>
      </c>
      <c r="B133" s="31" t="s">
        <v>144</v>
      </c>
      <c r="C133" s="22">
        <v>284</v>
      </c>
    </row>
    <row r="134" spans="1:3" x14ac:dyDescent="0.3">
      <c r="A134" s="8">
        <v>131</v>
      </c>
      <c r="B134" s="31" t="s">
        <v>145</v>
      </c>
      <c r="C134" s="22">
        <v>598</v>
      </c>
    </row>
    <row r="135" spans="1:3" x14ac:dyDescent="0.3">
      <c r="A135" s="8">
        <v>132</v>
      </c>
      <c r="B135" s="31" t="s">
        <v>146</v>
      </c>
      <c r="C135" s="22">
        <v>77</v>
      </c>
    </row>
    <row r="136" spans="1:3" x14ac:dyDescent="0.3">
      <c r="A136" s="8">
        <v>133</v>
      </c>
      <c r="B136" s="31" t="s">
        <v>147</v>
      </c>
      <c r="C136" s="22">
        <v>201</v>
      </c>
    </row>
    <row r="137" spans="1:3" x14ac:dyDescent="0.3">
      <c r="A137" s="8">
        <v>134</v>
      </c>
      <c r="B137" s="31" t="s">
        <v>148</v>
      </c>
      <c r="C137" s="22">
        <v>1624</v>
      </c>
    </row>
    <row r="138" spans="1:3" x14ac:dyDescent="0.3">
      <c r="A138" s="8">
        <v>135</v>
      </c>
      <c r="B138" s="31" t="s">
        <v>149</v>
      </c>
      <c r="C138" s="22">
        <v>482</v>
      </c>
    </row>
    <row r="139" spans="1:3" x14ac:dyDescent="0.3">
      <c r="A139" s="8">
        <v>136</v>
      </c>
      <c r="B139" s="31" t="s">
        <v>150</v>
      </c>
      <c r="C139" s="22">
        <v>664</v>
      </c>
    </row>
    <row r="140" spans="1:3" x14ac:dyDescent="0.3">
      <c r="A140" s="8">
        <v>137</v>
      </c>
      <c r="B140" s="31" t="s">
        <v>151</v>
      </c>
      <c r="C140" s="22">
        <v>261</v>
      </c>
    </row>
    <row r="141" spans="1:3" x14ac:dyDescent="0.3">
      <c r="A141" s="8">
        <v>138</v>
      </c>
      <c r="B141" s="31" t="s">
        <v>152</v>
      </c>
      <c r="C141" s="22">
        <v>24</v>
      </c>
    </row>
    <row r="142" spans="1:3" x14ac:dyDescent="0.3">
      <c r="A142" s="8">
        <v>139</v>
      </c>
      <c r="B142" s="31" t="s">
        <v>153</v>
      </c>
      <c r="C142" s="22">
        <v>114</v>
      </c>
    </row>
    <row r="143" spans="1:3" x14ac:dyDescent="0.3">
      <c r="A143" s="8">
        <v>140</v>
      </c>
      <c r="B143" s="31" t="s">
        <v>154</v>
      </c>
      <c r="C143" s="22">
        <v>45</v>
      </c>
    </row>
    <row r="144" spans="1:3" x14ac:dyDescent="0.3">
      <c r="A144" s="8">
        <v>141</v>
      </c>
      <c r="B144" s="31" t="s">
        <v>155</v>
      </c>
      <c r="C144" s="22">
        <v>530</v>
      </c>
    </row>
    <row r="145" spans="1:3" x14ac:dyDescent="0.3">
      <c r="A145" s="8">
        <v>142</v>
      </c>
      <c r="B145" s="31" t="s">
        <v>156</v>
      </c>
      <c r="C145" s="22">
        <v>55</v>
      </c>
    </row>
    <row r="146" spans="1:3" x14ac:dyDescent="0.3">
      <c r="A146" s="8">
        <v>143</v>
      </c>
      <c r="B146" s="31" t="s">
        <v>157</v>
      </c>
      <c r="C146" s="22">
        <v>553</v>
      </c>
    </row>
    <row r="147" spans="1:3" x14ac:dyDescent="0.3">
      <c r="A147" s="8">
        <v>144</v>
      </c>
      <c r="B147" s="31" t="s">
        <v>158</v>
      </c>
      <c r="C147" s="22">
        <v>52</v>
      </c>
    </row>
    <row r="148" spans="1:3" x14ac:dyDescent="0.3">
      <c r="A148" s="8">
        <v>145</v>
      </c>
      <c r="B148" s="31" t="s">
        <v>159</v>
      </c>
      <c r="C148" s="22">
        <v>282</v>
      </c>
    </row>
    <row r="149" spans="1:3" x14ac:dyDescent="0.3">
      <c r="A149" s="8">
        <v>146</v>
      </c>
      <c r="B149" s="31" t="s">
        <v>160</v>
      </c>
      <c r="C149" s="22">
        <v>161</v>
      </c>
    </row>
    <row r="150" spans="1:3" x14ac:dyDescent="0.3">
      <c r="A150" s="8">
        <v>147</v>
      </c>
      <c r="B150" s="31" t="s">
        <v>161</v>
      </c>
      <c r="C150" s="22">
        <v>56</v>
      </c>
    </row>
    <row r="151" spans="1:3" x14ac:dyDescent="0.3">
      <c r="A151" s="8">
        <v>148</v>
      </c>
      <c r="B151" s="31" t="s">
        <v>162</v>
      </c>
      <c r="C151" s="22">
        <v>109</v>
      </c>
    </row>
    <row r="152" spans="1:3" x14ac:dyDescent="0.3">
      <c r="A152" s="8">
        <v>149</v>
      </c>
      <c r="B152" s="31" t="s">
        <v>163</v>
      </c>
      <c r="C152" s="22">
        <v>103</v>
      </c>
    </row>
    <row r="153" spans="1:3" x14ac:dyDescent="0.3">
      <c r="A153" s="8">
        <v>150</v>
      </c>
      <c r="B153" s="31" t="s">
        <v>164</v>
      </c>
      <c r="C153" s="22">
        <v>798</v>
      </c>
    </row>
    <row r="154" spans="1:3" x14ac:dyDescent="0.3">
      <c r="A154" s="8">
        <v>151</v>
      </c>
      <c r="B154" s="31" t="s">
        <v>165</v>
      </c>
      <c r="C154" s="22">
        <v>17</v>
      </c>
    </row>
    <row r="155" spans="1:3" x14ac:dyDescent="0.3">
      <c r="A155" s="8">
        <v>152</v>
      </c>
      <c r="B155" s="31" t="s">
        <v>166</v>
      </c>
      <c r="C155" s="22">
        <v>117</v>
      </c>
    </row>
    <row r="156" spans="1:3" x14ac:dyDescent="0.3">
      <c r="A156" s="8">
        <v>153</v>
      </c>
      <c r="B156" s="31" t="s">
        <v>167</v>
      </c>
      <c r="C156" s="22">
        <v>276</v>
      </c>
    </row>
    <row r="157" spans="1:3" x14ac:dyDescent="0.3">
      <c r="A157" s="8">
        <v>154</v>
      </c>
      <c r="B157" s="31" t="s">
        <v>168</v>
      </c>
      <c r="C157" s="22">
        <v>158</v>
      </c>
    </row>
    <row r="158" spans="1:3" x14ac:dyDescent="0.3">
      <c r="A158" s="8">
        <v>155</v>
      </c>
      <c r="B158" s="31" t="s">
        <v>169</v>
      </c>
      <c r="C158" s="22">
        <v>59</v>
      </c>
    </row>
    <row r="159" spans="1:3" x14ac:dyDescent="0.3">
      <c r="A159" s="8">
        <v>156</v>
      </c>
      <c r="B159" s="31" t="s">
        <v>170</v>
      </c>
      <c r="C159" s="22">
        <v>215</v>
      </c>
    </row>
    <row r="160" spans="1:3" x14ac:dyDescent="0.3">
      <c r="A160" s="8">
        <v>157</v>
      </c>
      <c r="B160" s="31" t="s">
        <v>171</v>
      </c>
      <c r="C160" s="22">
        <v>1406</v>
      </c>
    </row>
    <row r="161" spans="1:3" x14ac:dyDescent="0.3">
      <c r="A161" s="8">
        <v>158</v>
      </c>
      <c r="B161" s="31" t="s">
        <v>172</v>
      </c>
      <c r="C161" s="22">
        <v>184</v>
      </c>
    </row>
    <row r="162" spans="1:3" x14ac:dyDescent="0.3">
      <c r="A162" s="8">
        <v>159</v>
      </c>
      <c r="B162" s="31" t="s">
        <v>173</v>
      </c>
      <c r="C162" s="22">
        <v>292</v>
      </c>
    </row>
    <row r="163" spans="1:3" x14ac:dyDescent="0.3">
      <c r="A163" s="8">
        <v>160</v>
      </c>
      <c r="B163" s="31" t="s">
        <v>174</v>
      </c>
      <c r="C163" s="22">
        <v>93</v>
      </c>
    </row>
    <row r="164" spans="1:3" x14ac:dyDescent="0.3">
      <c r="A164" s="8">
        <v>161</v>
      </c>
      <c r="B164" s="31" t="s">
        <v>175</v>
      </c>
      <c r="C164" s="22">
        <v>140</v>
      </c>
    </row>
    <row r="165" spans="1:3" x14ac:dyDescent="0.3">
      <c r="A165" s="8">
        <v>162</v>
      </c>
      <c r="B165" s="31" t="s">
        <v>176</v>
      </c>
      <c r="C165" s="22">
        <v>109</v>
      </c>
    </row>
    <row r="166" spans="1:3" x14ac:dyDescent="0.3">
      <c r="A166" s="8">
        <v>163</v>
      </c>
      <c r="B166" s="31" t="s">
        <v>177</v>
      </c>
      <c r="C166" s="22">
        <v>88</v>
      </c>
    </row>
    <row r="167" spans="1:3" x14ac:dyDescent="0.3">
      <c r="A167" s="8">
        <v>164</v>
      </c>
      <c r="B167" s="31" t="s">
        <v>178</v>
      </c>
      <c r="C167" s="22">
        <v>154</v>
      </c>
    </row>
    <row r="168" spans="1:3" x14ac:dyDescent="0.3">
      <c r="A168" s="8">
        <v>165</v>
      </c>
      <c r="B168" s="31" t="s">
        <v>179</v>
      </c>
      <c r="C168" s="22">
        <v>87</v>
      </c>
    </row>
    <row r="169" spans="1:3" x14ac:dyDescent="0.3">
      <c r="A169" s="8">
        <v>166</v>
      </c>
      <c r="B169" s="31" t="s">
        <v>180</v>
      </c>
      <c r="C169" s="22">
        <v>711</v>
      </c>
    </row>
    <row r="170" spans="1:3" x14ac:dyDescent="0.3">
      <c r="A170" s="8">
        <v>167</v>
      </c>
      <c r="B170" s="31" t="s">
        <v>181</v>
      </c>
      <c r="C170" s="22">
        <v>119</v>
      </c>
    </row>
    <row r="171" spans="1:3" x14ac:dyDescent="0.3">
      <c r="A171" s="8">
        <v>168</v>
      </c>
      <c r="B171" s="31" t="s">
        <v>182</v>
      </c>
      <c r="C171" s="22">
        <v>59</v>
      </c>
    </row>
    <row r="172" spans="1:3" x14ac:dyDescent="0.3">
      <c r="A172" s="8">
        <v>169</v>
      </c>
      <c r="B172" s="31" t="s">
        <v>183</v>
      </c>
      <c r="C172" s="22">
        <v>217</v>
      </c>
    </row>
    <row r="173" spans="1:3" x14ac:dyDescent="0.3">
      <c r="A173" s="8">
        <v>170</v>
      </c>
      <c r="B173" s="31" t="s">
        <v>184</v>
      </c>
      <c r="C173" s="22">
        <v>185</v>
      </c>
    </row>
    <row r="174" spans="1:3" x14ac:dyDescent="0.3">
      <c r="A174" s="8">
        <v>171</v>
      </c>
      <c r="B174" s="31" t="s">
        <v>185</v>
      </c>
      <c r="C174" s="22">
        <v>1023</v>
      </c>
    </row>
    <row r="175" spans="1:3" x14ac:dyDescent="0.3">
      <c r="A175" s="8">
        <v>172</v>
      </c>
      <c r="B175" s="31" t="s">
        <v>186</v>
      </c>
      <c r="C175" s="22">
        <v>26</v>
      </c>
    </row>
    <row r="176" spans="1:3" x14ac:dyDescent="0.3">
      <c r="A176" s="8">
        <v>173</v>
      </c>
      <c r="B176" s="31" t="s">
        <v>187</v>
      </c>
      <c r="C176" s="22">
        <v>120</v>
      </c>
    </row>
    <row r="177" spans="1:3" x14ac:dyDescent="0.3">
      <c r="A177" s="8">
        <v>174</v>
      </c>
      <c r="B177" s="31" t="s">
        <v>188</v>
      </c>
      <c r="C177" s="22">
        <v>217</v>
      </c>
    </row>
    <row r="178" spans="1:3" x14ac:dyDescent="0.3">
      <c r="A178" s="8">
        <v>175</v>
      </c>
      <c r="B178" s="31" t="s">
        <v>189</v>
      </c>
      <c r="C178" s="22">
        <v>87</v>
      </c>
    </row>
    <row r="179" spans="1:3" x14ac:dyDescent="0.3">
      <c r="A179" s="8">
        <v>176</v>
      </c>
      <c r="B179" s="31" t="s">
        <v>190</v>
      </c>
      <c r="C179" s="22">
        <v>169</v>
      </c>
    </row>
    <row r="180" spans="1:3" x14ac:dyDescent="0.3">
      <c r="A180" s="8">
        <v>177</v>
      </c>
      <c r="B180" s="31" t="s">
        <v>191</v>
      </c>
      <c r="C180" s="22">
        <v>916</v>
      </c>
    </row>
    <row r="181" spans="1:3" x14ac:dyDescent="0.3">
      <c r="A181" s="8">
        <v>178</v>
      </c>
      <c r="B181" s="31" t="s">
        <v>192</v>
      </c>
      <c r="C181" s="22">
        <v>403</v>
      </c>
    </row>
    <row r="182" spans="1:3" x14ac:dyDescent="0.3">
      <c r="A182" s="8">
        <v>179</v>
      </c>
      <c r="B182" s="31" t="s">
        <v>193</v>
      </c>
      <c r="C182" s="22">
        <v>90</v>
      </c>
    </row>
    <row r="183" spans="1:3" x14ac:dyDescent="0.3">
      <c r="A183" s="8">
        <v>180</v>
      </c>
      <c r="B183" s="31" t="s">
        <v>194</v>
      </c>
      <c r="C183" s="22">
        <v>158</v>
      </c>
    </row>
    <row r="184" spans="1:3" x14ac:dyDescent="0.3">
      <c r="A184" s="8">
        <v>181</v>
      </c>
      <c r="B184" s="31" t="s">
        <v>195</v>
      </c>
      <c r="C184" s="22">
        <v>31</v>
      </c>
    </row>
    <row r="185" spans="1:3" x14ac:dyDescent="0.3">
      <c r="A185" s="8">
        <v>182</v>
      </c>
      <c r="B185" s="31" t="s">
        <v>196</v>
      </c>
      <c r="C185" s="22">
        <v>121</v>
      </c>
    </row>
    <row r="186" spans="1:3" x14ac:dyDescent="0.3">
      <c r="A186" s="8">
        <v>183</v>
      </c>
      <c r="B186" s="31" t="s">
        <v>197</v>
      </c>
      <c r="C186" s="22">
        <v>79</v>
      </c>
    </row>
    <row r="187" spans="1:3" x14ac:dyDescent="0.3">
      <c r="A187" s="8">
        <v>184</v>
      </c>
      <c r="B187" s="31" t="s">
        <v>198</v>
      </c>
      <c r="C187" s="22">
        <v>16269</v>
      </c>
    </row>
    <row r="188" spans="1:3" x14ac:dyDescent="0.3">
      <c r="A188" s="8">
        <v>185</v>
      </c>
      <c r="B188" s="31" t="s">
        <v>199</v>
      </c>
      <c r="C188" s="22">
        <v>513</v>
      </c>
    </row>
    <row r="189" spans="1:3" x14ac:dyDescent="0.3">
      <c r="A189" s="8">
        <v>186</v>
      </c>
      <c r="B189" s="31" t="s">
        <v>200</v>
      </c>
      <c r="C189" s="22">
        <v>31</v>
      </c>
    </row>
    <row r="190" spans="1:3" x14ac:dyDescent="0.3">
      <c r="A190" s="8">
        <v>187</v>
      </c>
      <c r="B190" s="31" t="s">
        <v>201</v>
      </c>
      <c r="C190" s="22">
        <v>100</v>
      </c>
    </row>
    <row r="191" spans="1:3" x14ac:dyDescent="0.3">
      <c r="A191" s="8">
        <v>188</v>
      </c>
      <c r="B191" s="31" t="s">
        <v>202</v>
      </c>
      <c r="C191" s="22">
        <v>568</v>
      </c>
    </row>
    <row r="192" spans="1:3" x14ac:dyDescent="0.3">
      <c r="A192" s="8">
        <v>189</v>
      </c>
      <c r="B192" s="31" t="s">
        <v>203</v>
      </c>
      <c r="C192" s="22">
        <v>187</v>
      </c>
    </row>
    <row r="193" spans="1:3" x14ac:dyDescent="0.3">
      <c r="A193" s="8">
        <v>190</v>
      </c>
      <c r="B193" s="31" t="s">
        <v>204</v>
      </c>
      <c r="C193" s="22">
        <v>1393</v>
      </c>
    </row>
    <row r="194" spans="1:3" x14ac:dyDescent="0.3">
      <c r="A194" s="8">
        <v>191</v>
      </c>
      <c r="B194" s="31" t="s">
        <v>205</v>
      </c>
      <c r="C194" s="22">
        <v>18</v>
      </c>
    </row>
    <row r="195" spans="1:3" x14ac:dyDescent="0.3">
      <c r="A195" s="8">
        <v>192</v>
      </c>
      <c r="B195" s="31" t="s">
        <v>206</v>
      </c>
      <c r="C195" s="22">
        <v>92</v>
      </c>
    </row>
    <row r="196" spans="1:3" x14ac:dyDescent="0.3">
      <c r="A196" s="8">
        <v>193</v>
      </c>
      <c r="B196" s="31" t="s">
        <v>207</v>
      </c>
      <c r="C196" s="22">
        <v>226</v>
      </c>
    </row>
    <row r="197" spans="1:3" x14ac:dyDescent="0.3">
      <c r="A197" s="8">
        <v>194</v>
      </c>
      <c r="B197" s="31" t="s">
        <v>208</v>
      </c>
      <c r="C197" s="22">
        <v>100</v>
      </c>
    </row>
    <row r="198" spans="1:3" x14ac:dyDescent="0.3">
      <c r="A198" s="8">
        <v>195</v>
      </c>
      <c r="B198" s="31" t="s">
        <v>209</v>
      </c>
      <c r="C198" s="22">
        <v>250</v>
      </c>
    </row>
    <row r="199" spans="1:3" x14ac:dyDescent="0.3">
      <c r="A199" s="8">
        <v>196</v>
      </c>
      <c r="B199" s="31" t="s">
        <v>210</v>
      </c>
      <c r="C199" s="22">
        <v>28</v>
      </c>
    </row>
    <row r="200" spans="1:3" x14ac:dyDescent="0.3">
      <c r="A200" s="8">
        <v>197</v>
      </c>
      <c r="B200" s="31" t="s">
        <v>211</v>
      </c>
      <c r="C200" s="22">
        <v>253</v>
      </c>
    </row>
    <row r="201" spans="1:3" x14ac:dyDescent="0.3">
      <c r="A201" s="8">
        <v>198</v>
      </c>
      <c r="B201" s="31" t="s">
        <v>212</v>
      </c>
      <c r="C201" s="22">
        <v>1859</v>
      </c>
    </row>
    <row r="202" spans="1:3" x14ac:dyDescent="0.3">
      <c r="A202" s="8">
        <v>199</v>
      </c>
      <c r="B202" s="31" t="s">
        <v>213</v>
      </c>
      <c r="C202" s="22">
        <v>32</v>
      </c>
    </row>
    <row r="203" spans="1:3" x14ac:dyDescent="0.3">
      <c r="A203" s="8">
        <v>200</v>
      </c>
      <c r="B203" s="31" t="s">
        <v>214</v>
      </c>
      <c r="C203" s="22">
        <v>209</v>
      </c>
    </row>
    <row r="204" spans="1:3" x14ac:dyDescent="0.3">
      <c r="A204" s="8">
        <v>201</v>
      </c>
      <c r="B204" s="31" t="s">
        <v>215</v>
      </c>
      <c r="C204" s="22">
        <v>110</v>
      </c>
    </row>
    <row r="205" spans="1:3" x14ac:dyDescent="0.3">
      <c r="A205" s="8">
        <v>202</v>
      </c>
      <c r="B205" s="31" t="s">
        <v>216</v>
      </c>
      <c r="C205" s="22">
        <v>271</v>
      </c>
    </row>
    <row r="206" spans="1:3" x14ac:dyDescent="0.3">
      <c r="A206" s="8">
        <v>203</v>
      </c>
      <c r="B206" s="31" t="s">
        <v>217</v>
      </c>
      <c r="C206" s="22">
        <v>183</v>
      </c>
    </row>
    <row r="207" spans="1:3" x14ac:dyDescent="0.3">
      <c r="A207" s="8">
        <v>204</v>
      </c>
      <c r="B207" s="31" t="s">
        <v>218</v>
      </c>
      <c r="C207" s="22">
        <v>33</v>
      </c>
    </row>
    <row r="208" spans="1:3" x14ac:dyDescent="0.3">
      <c r="A208" s="8">
        <v>205</v>
      </c>
      <c r="B208" s="31" t="s">
        <v>219</v>
      </c>
      <c r="C208" s="22">
        <v>1050</v>
      </c>
    </row>
    <row r="209" spans="1:3" x14ac:dyDescent="0.3">
      <c r="A209" s="8">
        <v>206</v>
      </c>
      <c r="B209" s="31" t="s">
        <v>220</v>
      </c>
      <c r="C209" s="22">
        <v>143</v>
      </c>
    </row>
    <row r="210" spans="1:3" x14ac:dyDescent="0.3">
      <c r="A210" s="8">
        <v>207</v>
      </c>
      <c r="B210" s="31" t="s">
        <v>221</v>
      </c>
      <c r="C210" s="22">
        <v>1058</v>
      </c>
    </row>
    <row r="211" spans="1:3" x14ac:dyDescent="0.3">
      <c r="A211" s="8">
        <v>208</v>
      </c>
      <c r="B211" s="31" t="s">
        <v>222</v>
      </c>
      <c r="C211" s="22">
        <v>372</v>
      </c>
    </row>
    <row r="212" spans="1:3" x14ac:dyDescent="0.3">
      <c r="A212" s="8">
        <v>209</v>
      </c>
      <c r="B212" s="31" t="s">
        <v>223</v>
      </c>
      <c r="C212" s="22">
        <v>41</v>
      </c>
    </row>
    <row r="213" spans="1:3" x14ac:dyDescent="0.3">
      <c r="A213" s="8">
        <v>210</v>
      </c>
      <c r="B213" s="31" t="s">
        <v>224</v>
      </c>
      <c r="C213" s="22">
        <v>318</v>
      </c>
    </row>
    <row r="214" spans="1:3" x14ac:dyDescent="0.3">
      <c r="A214" s="8">
        <v>211</v>
      </c>
      <c r="B214" s="31" t="s">
        <v>225</v>
      </c>
      <c r="C214" s="22">
        <v>148</v>
      </c>
    </row>
    <row r="215" spans="1:3" x14ac:dyDescent="0.3">
      <c r="A215" s="8">
        <v>212</v>
      </c>
      <c r="B215" s="31" t="s">
        <v>226</v>
      </c>
      <c r="C215" s="22">
        <v>166</v>
      </c>
    </row>
    <row r="216" spans="1:3" x14ac:dyDescent="0.3">
      <c r="A216" s="8">
        <v>213</v>
      </c>
      <c r="B216" s="31" t="s">
        <v>227</v>
      </c>
      <c r="C216" s="22">
        <v>237</v>
      </c>
    </row>
    <row r="217" spans="1:3" x14ac:dyDescent="0.3">
      <c r="A217" s="8">
        <v>214</v>
      </c>
      <c r="B217" s="31" t="s">
        <v>228</v>
      </c>
      <c r="C217" s="22">
        <v>118</v>
      </c>
    </row>
    <row r="218" spans="1:3" x14ac:dyDescent="0.3">
      <c r="A218" s="8">
        <v>215</v>
      </c>
      <c r="B218" s="31" t="s">
        <v>229</v>
      </c>
      <c r="C218" s="22">
        <v>52</v>
      </c>
    </row>
    <row r="219" spans="1:3" x14ac:dyDescent="0.3">
      <c r="A219" s="8">
        <v>216</v>
      </c>
      <c r="B219" s="31" t="s">
        <v>230</v>
      </c>
      <c r="C219" s="22">
        <v>72</v>
      </c>
    </row>
    <row r="220" spans="1:3" x14ac:dyDescent="0.3">
      <c r="A220" s="9">
        <v>217</v>
      </c>
      <c r="B220" s="31" t="s">
        <v>231</v>
      </c>
      <c r="C220" s="22">
        <v>186</v>
      </c>
    </row>
    <row r="221" spans="1:3" x14ac:dyDescent="0.3">
      <c r="A221" s="8">
        <v>218</v>
      </c>
      <c r="B221" s="31" t="s">
        <v>232</v>
      </c>
      <c r="C221" s="22">
        <v>37</v>
      </c>
    </row>
    <row r="222" spans="1:3" x14ac:dyDescent="0.3">
      <c r="A222" s="8">
        <v>219</v>
      </c>
      <c r="B222" s="31" t="s">
        <v>233</v>
      </c>
      <c r="C222" s="22">
        <v>158</v>
      </c>
    </row>
    <row r="223" spans="1:3" x14ac:dyDescent="0.3">
      <c r="A223" s="8">
        <v>220</v>
      </c>
      <c r="B223" s="31" t="s">
        <v>234</v>
      </c>
      <c r="C223" s="22">
        <v>163</v>
      </c>
    </row>
    <row r="224" spans="1:3" x14ac:dyDescent="0.3">
      <c r="A224" s="8">
        <v>221</v>
      </c>
      <c r="B224" s="31" t="s">
        <v>235</v>
      </c>
      <c r="C224" s="22">
        <v>71</v>
      </c>
    </row>
    <row r="225" spans="1:3" x14ac:dyDescent="0.3">
      <c r="A225" s="8">
        <v>222</v>
      </c>
      <c r="B225" s="31" t="s">
        <v>236</v>
      </c>
      <c r="C225" s="22">
        <v>87</v>
      </c>
    </row>
    <row r="226" spans="1:3" x14ac:dyDescent="0.3">
      <c r="A226" s="8">
        <v>223</v>
      </c>
      <c r="B226" s="31" t="s">
        <v>237</v>
      </c>
      <c r="C226" s="22">
        <v>29</v>
      </c>
    </row>
    <row r="227" spans="1:3" x14ac:dyDescent="0.3">
      <c r="A227" s="8">
        <v>224</v>
      </c>
      <c r="B227" s="31" t="s">
        <v>238</v>
      </c>
      <c r="C227" s="22">
        <v>41</v>
      </c>
    </row>
    <row r="228" spans="1:3" x14ac:dyDescent="0.3">
      <c r="A228" s="8">
        <v>225</v>
      </c>
      <c r="B228" s="31" t="s">
        <v>239</v>
      </c>
      <c r="C228" s="22">
        <v>342</v>
      </c>
    </row>
    <row r="229" spans="1:3" x14ac:dyDescent="0.3">
      <c r="A229" s="8">
        <v>226</v>
      </c>
      <c r="B229" s="31" t="s">
        <v>240</v>
      </c>
      <c r="C229" s="22">
        <v>171</v>
      </c>
    </row>
    <row r="230" spans="1:3" x14ac:dyDescent="0.3">
      <c r="A230" s="8">
        <v>227</v>
      </c>
      <c r="B230" s="31" t="s">
        <v>241</v>
      </c>
      <c r="C230" s="22">
        <v>1181</v>
      </c>
    </row>
    <row r="231" spans="1:3" x14ac:dyDescent="0.3">
      <c r="A231" s="8">
        <v>228</v>
      </c>
      <c r="B231" s="31" t="s">
        <v>242</v>
      </c>
      <c r="C231" s="22">
        <v>45</v>
      </c>
    </row>
    <row r="232" spans="1:3" x14ac:dyDescent="0.3">
      <c r="A232" s="8">
        <v>229</v>
      </c>
      <c r="B232" s="31" t="s">
        <v>243</v>
      </c>
      <c r="C232" s="22">
        <v>485</v>
      </c>
    </row>
    <row r="233" spans="1:3" x14ac:dyDescent="0.3">
      <c r="A233" s="8">
        <v>230</v>
      </c>
      <c r="B233" s="31" t="s">
        <v>244</v>
      </c>
      <c r="C233" s="22">
        <v>64</v>
      </c>
    </row>
    <row r="234" spans="1:3" x14ac:dyDescent="0.3">
      <c r="A234" s="8">
        <v>231</v>
      </c>
      <c r="B234" s="31" t="s">
        <v>245</v>
      </c>
      <c r="C234" s="22">
        <v>165</v>
      </c>
    </row>
    <row r="235" spans="1:3" x14ac:dyDescent="0.3">
      <c r="A235" s="8">
        <v>232</v>
      </c>
      <c r="B235" s="31" t="s">
        <v>246</v>
      </c>
      <c r="C235" s="22">
        <v>1150</v>
      </c>
    </row>
    <row r="236" spans="1:3" x14ac:dyDescent="0.3">
      <c r="A236" s="8">
        <v>233</v>
      </c>
      <c r="B236" s="31" t="s">
        <v>247</v>
      </c>
      <c r="C236" s="22">
        <v>116</v>
      </c>
    </row>
    <row r="237" spans="1:3" x14ac:dyDescent="0.3">
      <c r="A237" s="8">
        <v>234</v>
      </c>
      <c r="B237" s="31" t="s">
        <v>248</v>
      </c>
      <c r="C237" s="22">
        <v>404</v>
      </c>
    </row>
    <row r="238" spans="1:3" x14ac:dyDescent="0.3">
      <c r="A238" s="8">
        <v>235</v>
      </c>
      <c r="B238" s="31" t="s">
        <v>249</v>
      </c>
      <c r="C238" s="22">
        <v>207</v>
      </c>
    </row>
    <row r="239" spans="1:3" x14ac:dyDescent="0.3">
      <c r="A239" s="8">
        <v>236</v>
      </c>
      <c r="B239" s="31" t="s">
        <v>250</v>
      </c>
      <c r="C239" s="22">
        <v>87</v>
      </c>
    </row>
    <row r="240" spans="1:3" x14ac:dyDescent="0.3">
      <c r="A240" s="8">
        <v>237</v>
      </c>
      <c r="B240" s="31" t="s">
        <v>251</v>
      </c>
      <c r="C240" s="22">
        <v>118</v>
      </c>
    </row>
    <row r="241" spans="1:3" x14ac:dyDescent="0.3">
      <c r="A241" s="8">
        <v>238</v>
      </c>
      <c r="B241" s="31" t="s">
        <v>252</v>
      </c>
      <c r="C241" s="22">
        <v>48</v>
      </c>
    </row>
    <row r="242" spans="1:3" x14ac:dyDescent="0.3">
      <c r="A242" s="8">
        <v>239</v>
      </c>
      <c r="B242" s="31" t="s">
        <v>253</v>
      </c>
      <c r="C242" s="22">
        <v>71</v>
      </c>
    </row>
    <row r="243" spans="1:3" x14ac:dyDescent="0.3">
      <c r="A243" s="8">
        <v>240</v>
      </c>
      <c r="B243" s="31" t="s">
        <v>254</v>
      </c>
      <c r="C243" s="22">
        <v>127</v>
      </c>
    </row>
    <row r="244" spans="1:3" x14ac:dyDescent="0.3">
      <c r="A244" s="8">
        <v>241</v>
      </c>
      <c r="B244" s="31" t="s">
        <v>255</v>
      </c>
      <c r="C244" s="22">
        <v>68</v>
      </c>
    </row>
    <row r="245" spans="1:3" x14ac:dyDescent="0.3">
      <c r="A245" s="8">
        <v>242</v>
      </c>
      <c r="B245" s="31" t="s">
        <v>256</v>
      </c>
      <c r="C245" s="22">
        <v>677</v>
      </c>
    </row>
    <row r="246" spans="1:3" x14ac:dyDescent="0.3">
      <c r="A246" s="8">
        <v>243</v>
      </c>
      <c r="B246" s="31" t="s">
        <v>257</v>
      </c>
      <c r="C246" s="22">
        <v>189</v>
      </c>
    </row>
    <row r="247" spans="1:3" x14ac:dyDescent="0.3">
      <c r="A247" s="8">
        <v>244</v>
      </c>
      <c r="B247" s="31" t="s">
        <v>258</v>
      </c>
      <c r="C247" s="22">
        <v>210</v>
      </c>
    </row>
    <row r="248" spans="1:3" x14ac:dyDescent="0.3">
      <c r="A248" s="8">
        <v>245</v>
      </c>
      <c r="B248" s="31" t="s">
        <v>259</v>
      </c>
      <c r="C248" s="22">
        <v>74</v>
      </c>
    </row>
    <row r="249" spans="1:3" x14ac:dyDescent="0.3">
      <c r="A249" s="8">
        <v>246</v>
      </c>
      <c r="B249" s="31" t="s">
        <v>260</v>
      </c>
      <c r="C249" s="22">
        <v>34</v>
      </c>
    </row>
    <row r="250" spans="1:3" x14ac:dyDescent="0.3">
      <c r="A250" s="8">
        <v>247</v>
      </c>
      <c r="B250" s="31" t="s">
        <v>261</v>
      </c>
      <c r="C250" s="22">
        <v>102</v>
      </c>
    </row>
    <row r="251" spans="1:3" x14ac:dyDescent="0.3">
      <c r="A251" s="8">
        <v>248</v>
      </c>
      <c r="B251" s="31" t="s">
        <v>262</v>
      </c>
      <c r="C251" s="22">
        <v>849</v>
      </c>
    </row>
    <row r="252" spans="1:3" x14ac:dyDescent="0.3">
      <c r="A252" s="8">
        <v>249</v>
      </c>
      <c r="B252" s="31" t="s">
        <v>263</v>
      </c>
      <c r="C252" s="22">
        <v>207</v>
      </c>
    </row>
    <row r="253" spans="1:3" x14ac:dyDescent="0.3">
      <c r="A253" s="8">
        <v>250</v>
      </c>
      <c r="B253" s="31" t="s">
        <v>264</v>
      </c>
      <c r="C253" s="22">
        <v>71</v>
      </c>
    </row>
    <row r="254" spans="1:3" x14ac:dyDescent="0.3">
      <c r="A254" s="8">
        <v>251</v>
      </c>
      <c r="B254" s="31" t="s">
        <v>265</v>
      </c>
      <c r="C254" s="22">
        <v>68</v>
      </c>
    </row>
    <row r="255" spans="1:3" x14ac:dyDescent="0.3">
      <c r="A255" s="8">
        <v>252</v>
      </c>
      <c r="B255" s="31" t="s">
        <v>266</v>
      </c>
      <c r="C255" s="22">
        <v>115</v>
      </c>
    </row>
    <row r="256" spans="1:3" x14ac:dyDescent="0.3">
      <c r="A256" s="8">
        <v>253</v>
      </c>
      <c r="B256" s="31" t="s">
        <v>267</v>
      </c>
      <c r="C256" s="22">
        <v>117</v>
      </c>
    </row>
    <row r="257" spans="1:3" x14ac:dyDescent="0.3">
      <c r="A257" s="8">
        <v>254</v>
      </c>
      <c r="B257" s="31" t="s">
        <v>268</v>
      </c>
      <c r="C257" s="22">
        <v>190</v>
      </c>
    </row>
    <row r="258" spans="1:3" x14ac:dyDescent="0.3">
      <c r="A258" s="8">
        <v>255</v>
      </c>
      <c r="B258" s="31" t="s">
        <v>269</v>
      </c>
      <c r="C258" s="22">
        <v>113</v>
      </c>
    </row>
    <row r="259" spans="1:3" x14ac:dyDescent="0.3">
      <c r="A259" s="8">
        <v>256</v>
      </c>
      <c r="B259" s="31" t="s">
        <v>270</v>
      </c>
      <c r="C259" s="22">
        <v>19</v>
      </c>
    </row>
    <row r="260" spans="1:3" x14ac:dyDescent="0.3">
      <c r="A260" s="8">
        <v>257</v>
      </c>
      <c r="B260" s="31" t="s">
        <v>271</v>
      </c>
      <c r="C260" s="22">
        <v>56</v>
      </c>
    </row>
    <row r="261" spans="1:3" x14ac:dyDescent="0.3">
      <c r="A261" s="8">
        <v>258</v>
      </c>
      <c r="B261" s="31" t="s">
        <v>272</v>
      </c>
      <c r="C261" s="22">
        <v>94</v>
      </c>
    </row>
    <row r="262" spans="1:3" x14ac:dyDescent="0.3">
      <c r="A262" s="8">
        <v>259</v>
      </c>
      <c r="B262" s="31" t="s">
        <v>273</v>
      </c>
      <c r="C262" s="22">
        <v>135</v>
      </c>
    </row>
    <row r="263" spans="1:3" x14ac:dyDescent="0.3">
      <c r="A263" s="8">
        <v>260</v>
      </c>
      <c r="B263" s="31" t="s">
        <v>274</v>
      </c>
      <c r="C263" s="22">
        <v>160</v>
      </c>
    </row>
    <row r="264" spans="1:3" x14ac:dyDescent="0.3">
      <c r="A264" s="8">
        <v>261</v>
      </c>
      <c r="B264" s="31" t="s">
        <v>275</v>
      </c>
      <c r="C264" s="22">
        <v>417</v>
      </c>
    </row>
    <row r="265" spans="1:3" x14ac:dyDescent="0.3">
      <c r="A265" s="8">
        <v>262</v>
      </c>
      <c r="B265" s="31" t="s">
        <v>276</v>
      </c>
      <c r="C265" s="22">
        <v>68</v>
      </c>
    </row>
    <row r="266" spans="1:3" x14ac:dyDescent="0.3">
      <c r="A266" s="8">
        <v>263</v>
      </c>
      <c r="B266" s="31" t="s">
        <v>277</v>
      </c>
      <c r="C266" s="22">
        <v>191</v>
      </c>
    </row>
    <row r="267" spans="1:3" x14ac:dyDescent="0.3">
      <c r="A267" s="8">
        <v>264</v>
      </c>
      <c r="B267" s="31" t="s">
        <v>278</v>
      </c>
      <c r="C267" s="22">
        <v>118</v>
      </c>
    </row>
    <row r="268" spans="1:3" x14ac:dyDescent="0.3">
      <c r="A268" s="8">
        <v>265</v>
      </c>
      <c r="B268" s="31" t="s">
        <v>279</v>
      </c>
      <c r="C268" s="22">
        <v>410</v>
      </c>
    </row>
    <row r="269" spans="1:3" x14ac:dyDescent="0.3">
      <c r="A269" s="8">
        <v>266</v>
      </c>
      <c r="B269" s="31" t="s">
        <v>280</v>
      </c>
      <c r="C269" s="22">
        <v>508</v>
      </c>
    </row>
    <row r="270" spans="1:3" x14ac:dyDescent="0.3">
      <c r="A270" s="8">
        <v>267</v>
      </c>
      <c r="B270" s="31" t="s">
        <v>281</v>
      </c>
      <c r="C270" s="22">
        <v>15</v>
      </c>
    </row>
    <row r="271" spans="1:3" x14ac:dyDescent="0.3">
      <c r="A271" s="8">
        <v>268</v>
      </c>
      <c r="B271" s="31" t="s">
        <v>282</v>
      </c>
      <c r="C271" s="22">
        <v>72</v>
      </c>
    </row>
    <row r="272" spans="1:3" x14ac:dyDescent="0.3">
      <c r="A272" s="8">
        <v>269</v>
      </c>
      <c r="B272" s="31" t="s">
        <v>283</v>
      </c>
      <c r="C272" s="22">
        <v>227</v>
      </c>
    </row>
    <row r="273" spans="1:3" x14ac:dyDescent="0.3">
      <c r="A273" s="8">
        <v>270</v>
      </c>
      <c r="B273" s="31" t="s">
        <v>284</v>
      </c>
      <c r="C273" s="22">
        <v>69</v>
      </c>
    </row>
    <row r="274" spans="1:3" x14ac:dyDescent="0.3">
      <c r="A274" s="8">
        <v>271</v>
      </c>
      <c r="B274" s="31" t="s">
        <v>285</v>
      </c>
      <c r="C274" s="22">
        <v>149</v>
      </c>
    </row>
    <row r="275" spans="1:3" x14ac:dyDescent="0.3">
      <c r="A275" s="8">
        <v>272</v>
      </c>
      <c r="B275" s="31" t="s">
        <v>286</v>
      </c>
      <c r="C275" s="22">
        <v>401</v>
      </c>
    </row>
    <row r="276" spans="1:3" x14ac:dyDescent="0.3">
      <c r="A276" s="8">
        <v>273</v>
      </c>
      <c r="B276" s="31" t="s">
        <v>287</v>
      </c>
      <c r="C276" s="22">
        <v>189</v>
      </c>
    </row>
    <row r="277" spans="1:3" x14ac:dyDescent="0.3">
      <c r="A277" s="8">
        <v>274</v>
      </c>
      <c r="B277" s="31" t="s">
        <v>288</v>
      </c>
      <c r="C277" s="22">
        <v>71</v>
      </c>
    </row>
    <row r="278" spans="1:3" x14ac:dyDescent="0.3">
      <c r="A278" s="8">
        <v>275</v>
      </c>
      <c r="B278" s="31" t="s">
        <v>289</v>
      </c>
      <c r="C278" s="22">
        <v>455</v>
      </c>
    </row>
    <row r="279" spans="1:3" x14ac:dyDescent="0.3">
      <c r="A279" s="8">
        <v>276</v>
      </c>
      <c r="B279" s="31" t="s">
        <v>290</v>
      </c>
      <c r="C279" s="22">
        <v>44</v>
      </c>
    </row>
    <row r="280" spans="1:3" x14ac:dyDescent="0.3">
      <c r="A280" s="8">
        <v>277</v>
      </c>
      <c r="B280" s="31" t="s">
        <v>291</v>
      </c>
      <c r="C280" s="22">
        <v>980</v>
      </c>
    </row>
    <row r="281" spans="1:3" x14ac:dyDescent="0.3">
      <c r="A281" s="8">
        <v>278</v>
      </c>
      <c r="B281" s="31" t="s">
        <v>292</v>
      </c>
      <c r="C281" s="22">
        <v>2313</v>
      </c>
    </row>
    <row r="282" spans="1:3" x14ac:dyDescent="0.3">
      <c r="A282" s="8">
        <v>279</v>
      </c>
      <c r="B282" s="31" t="s">
        <v>293</v>
      </c>
      <c r="C282" s="22">
        <v>147</v>
      </c>
    </row>
    <row r="283" spans="1:3" x14ac:dyDescent="0.3">
      <c r="A283" s="8">
        <v>280</v>
      </c>
      <c r="B283" s="31" t="s">
        <v>294</v>
      </c>
      <c r="C283" s="22">
        <v>149</v>
      </c>
    </row>
    <row r="284" spans="1:3" x14ac:dyDescent="0.3">
      <c r="A284" s="8">
        <v>281</v>
      </c>
      <c r="B284" s="31" t="s">
        <v>295</v>
      </c>
      <c r="C284" s="22">
        <v>25</v>
      </c>
    </row>
    <row r="285" spans="1:3" x14ac:dyDescent="0.3">
      <c r="A285" s="8">
        <v>282</v>
      </c>
      <c r="B285" s="31" t="s">
        <v>296</v>
      </c>
      <c r="C285" s="22">
        <v>44</v>
      </c>
    </row>
    <row r="286" spans="1:3" x14ac:dyDescent="0.3">
      <c r="A286" s="8">
        <v>283</v>
      </c>
      <c r="B286" s="31" t="s">
        <v>297</v>
      </c>
      <c r="C286" s="22">
        <v>110</v>
      </c>
    </row>
    <row r="287" spans="1:3" x14ac:dyDescent="0.3">
      <c r="A287" s="8">
        <v>284</v>
      </c>
      <c r="B287" s="31" t="s">
        <v>298</v>
      </c>
      <c r="C287" s="22">
        <v>193</v>
      </c>
    </row>
    <row r="288" spans="1:3" x14ac:dyDescent="0.3">
      <c r="A288" s="8">
        <v>285</v>
      </c>
      <c r="B288" s="31" t="s">
        <v>299</v>
      </c>
      <c r="C288" s="22">
        <v>214</v>
      </c>
    </row>
    <row r="289" spans="1:3" x14ac:dyDescent="0.3">
      <c r="A289" s="8">
        <v>286</v>
      </c>
      <c r="B289" s="31" t="s">
        <v>300</v>
      </c>
      <c r="C289" s="22">
        <v>175</v>
      </c>
    </row>
    <row r="290" spans="1:3" x14ac:dyDescent="0.3">
      <c r="A290" s="8">
        <v>287</v>
      </c>
      <c r="B290" s="31" t="s">
        <v>301</v>
      </c>
      <c r="C290" s="22">
        <v>37</v>
      </c>
    </row>
    <row r="291" spans="1:3" x14ac:dyDescent="0.3">
      <c r="A291" s="8">
        <v>288</v>
      </c>
      <c r="B291" s="31" t="s">
        <v>302</v>
      </c>
      <c r="C291" s="22">
        <v>32</v>
      </c>
    </row>
    <row r="292" spans="1:3" x14ac:dyDescent="0.3">
      <c r="A292" s="8">
        <v>289</v>
      </c>
      <c r="B292" s="31" t="s">
        <v>303</v>
      </c>
      <c r="C292" s="22">
        <v>63</v>
      </c>
    </row>
    <row r="293" spans="1:3" x14ac:dyDescent="0.3">
      <c r="A293" s="8">
        <v>290</v>
      </c>
      <c r="B293" s="31" t="s">
        <v>304</v>
      </c>
      <c r="C293" s="22">
        <v>60</v>
      </c>
    </row>
    <row r="294" spans="1:3" x14ac:dyDescent="0.3">
      <c r="A294" s="8">
        <v>291</v>
      </c>
      <c r="B294" s="31" t="s">
        <v>305</v>
      </c>
      <c r="C294" s="22">
        <v>235</v>
      </c>
    </row>
    <row r="295" spans="1:3" x14ac:dyDescent="0.3">
      <c r="A295" s="8">
        <v>292</v>
      </c>
      <c r="B295" s="31" t="s">
        <v>306</v>
      </c>
      <c r="C295" s="22">
        <v>83</v>
      </c>
    </row>
    <row r="296" spans="1:3" x14ac:dyDescent="0.3">
      <c r="A296" s="8">
        <v>293</v>
      </c>
      <c r="B296" s="31" t="s">
        <v>307</v>
      </c>
      <c r="C296" s="22">
        <v>1366</v>
      </c>
    </row>
    <row r="297" spans="1:3" x14ac:dyDescent="0.3">
      <c r="A297" s="8">
        <v>294</v>
      </c>
      <c r="B297" s="31" t="s">
        <v>308</v>
      </c>
      <c r="C297" s="22">
        <v>469</v>
      </c>
    </row>
    <row r="298" spans="1:3" x14ac:dyDescent="0.3">
      <c r="A298" s="8">
        <v>295</v>
      </c>
      <c r="B298" s="31" t="s">
        <v>309</v>
      </c>
      <c r="C298" s="22">
        <v>652</v>
      </c>
    </row>
    <row r="299" spans="1:3" x14ac:dyDescent="0.3">
      <c r="A299" s="8">
        <v>296</v>
      </c>
      <c r="B299" s="31" t="s">
        <v>310</v>
      </c>
      <c r="C299" s="22">
        <v>77</v>
      </c>
    </row>
    <row r="300" spans="1:3" x14ac:dyDescent="0.3">
      <c r="A300" s="8">
        <v>297</v>
      </c>
      <c r="B300" s="31" t="s">
        <v>311</v>
      </c>
      <c r="C300" s="22">
        <v>149</v>
      </c>
    </row>
    <row r="301" spans="1:3" x14ac:dyDescent="0.3">
      <c r="A301" s="8">
        <v>298</v>
      </c>
      <c r="B301" s="31" t="s">
        <v>312</v>
      </c>
      <c r="C301" s="22">
        <v>873</v>
      </c>
    </row>
    <row r="302" spans="1:3" x14ac:dyDescent="0.3">
      <c r="A302" s="8">
        <v>299</v>
      </c>
      <c r="B302" s="31" t="s">
        <v>313</v>
      </c>
      <c r="C302" s="22">
        <v>59</v>
      </c>
    </row>
    <row r="303" spans="1:3" x14ac:dyDescent="0.3">
      <c r="A303" s="8">
        <v>300</v>
      </c>
      <c r="B303" s="31" t="s">
        <v>314</v>
      </c>
      <c r="C303" s="22">
        <v>374</v>
      </c>
    </row>
    <row r="304" spans="1:3" x14ac:dyDescent="0.3">
      <c r="A304" s="8">
        <v>301</v>
      </c>
      <c r="B304" s="31" t="s">
        <v>315</v>
      </c>
      <c r="C304" s="22">
        <v>119</v>
      </c>
    </row>
    <row r="305" spans="1:3" x14ac:dyDescent="0.3">
      <c r="A305" s="8">
        <v>302</v>
      </c>
      <c r="B305" s="31" t="s">
        <v>316</v>
      </c>
      <c r="C305" s="22">
        <v>253</v>
      </c>
    </row>
    <row r="306" spans="1:3" x14ac:dyDescent="0.3">
      <c r="A306" s="8">
        <v>303</v>
      </c>
      <c r="B306" s="31" t="s">
        <v>317</v>
      </c>
      <c r="C306" s="22">
        <v>67</v>
      </c>
    </row>
    <row r="307" spans="1:3" x14ac:dyDescent="0.3">
      <c r="A307" s="8">
        <v>304</v>
      </c>
      <c r="B307" s="31" t="s">
        <v>318</v>
      </c>
      <c r="C307" s="22">
        <v>61</v>
      </c>
    </row>
    <row r="308" spans="1:3" x14ac:dyDescent="0.3">
      <c r="A308" s="8">
        <v>305</v>
      </c>
      <c r="B308" s="31" t="s">
        <v>319</v>
      </c>
      <c r="C308" s="22">
        <v>272</v>
      </c>
    </row>
    <row r="309" spans="1:3" x14ac:dyDescent="0.3">
      <c r="A309" s="8">
        <v>306</v>
      </c>
      <c r="B309" s="31" t="s">
        <v>320</v>
      </c>
      <c r="C309" s="22">
        <v>196</v>
      </c>
    </row>
    <row r="310" spans="1:3" x14ac:dyDescent="0.3">
      <c r="A310" s="8">
        <v>307</v>
      </c>
      <c r="B310" s="31" t="s">
        <v>321</v>
      </c>
      <c r="C310" s="22">
        <v>662</v>
      </c>
    </row>
    <row r="311" spans="1:3" x14ac:dyDescent="0.3">
      <c r="A311" s="8">
        <v>308</v>
      </c>
      <c r="B311" s="31" t="s">
        <v>322</v>
      </c>
      <c r="C311" s="22">
        <v>215</v>
      </c>
    </row>
    <row r="312" spans="1:3" x14ac:dyDescent="0.3">
      <c r="A312" s="8">
        <v>309</v>
      </c>
      <c r="B312" s="31" t="s">
        <v>323</v>
      </c>
      <c r="C312" s="22">
        <v>675</v>
      </c>
    </row>
    <row r="313" spans="1:3" x14ac:dyDescent="0.3">
      <c r="A313" s="8">
        <v>310</v>
      </c>
      <c r="B313" s="31" t="s">
        <v>324</v>
      </c>
      <c r="C313" s="22">
        <v>528</v>
      </c>
    </row>
    <row r="314" spans="1:3" x14ac:dyDescent="0.3">
      <c r="A314" s="8">
        <v>311</v>
      </c>
      <c r="B314" s="31" t="s">
        <v>325</v>
      </c>
      <c r="C314" s="22">
        <v>41</v>
      </c>
    </row>
    <row r="315" spans="1:3" x14ac:dyDescent="0.3">
      <c r="A315" s="8">
        <v>312</v>
      </c>
      <c r="B315" s="31" t="s">
        <v>326</v>
      </c>
      <c r="C315" s="22">
        <v>694</v>
      </c>
    </row>
    <row r="316" spans="1:3" x14ac:dyDescent="0.3">
      <c r="A316" s="8">
        <v>313</v>
      </c>
      <c r="B316" s="31" t="s">
        <v>327</v>
      </c>
      <c r="C316" s="22">
        <v>44</v>
      </c>
    </row>
    <row r="317" spans="1:3" x14ac:dyDescent="0.3">
      <c r="A317" s="8">
        <v>314</v>
      </c>
      <c r="B317" s="31" t="s">
        <v>328</v>
      </c>
      <c r="C317" s="22">
        <v>92</v>
      </c>
    </row>
    <row r="318" spans="1:3" x14ac:dyDescent="0.3">
      <c r="A318" s="8">
        <v>315</v>
      </c>
      <c r="B318" s="31" t="s">
        <v>329</v>
      </c>
      <c r="C318" s="22">
        <v>98</v>
      </c>
    </row>
    <row r="319" spans="1:3" x14ac:dyDescent="0.3">
      <c r="A319" s="8">
        <v>316</v>
      </c>
      <c r="B319" s="31" t="s">
        <v>330</v>
      </c>
      <c r="C319" s="22">
        <v>43</v>
      </c>
    </row>
    <row r="320" spans="1:3" x14ac:dyDescent="0.3">
      <c r="A320" s="8">
        <v>317</v>
      </c>
      <c r="B320" s="31" t="s">
        <v>331</v>
      </c>
      <c r="C320" s="22">
        <v>102</v>
      </c>
    </row>
    <row r="321" spans="1:3" x14ac:dyDescent="0.3">
      <c r="A321" s="8">
        <v>318</v>
      </c>
      <c r="B321" s="31" t="s">
        <v>332</v>
      </c>
      <c r="C321" s="22">
        <v>5292</v>
      </c>
    </row>
    <row r="322" spans="1:3" x14ac:dyDescent="0.3">
      <c r="A322" s="8">
        <v>319</v>
      </c>
      <c r="B322" s="31" t="s">
        <v>333</v>
      </c>
      <c r="C322" s="22">
        <v>59</v>
      </c>
    </row>
    <row r="323" spans="1:3" x14ac:dyDescent="0.3">
      <c r="A323" s="8">
        <v>320</v>
      </c>
      <c r="B323" s="31" t="s">
        <v>334</v>
      </c>
      <c r="C323" s="22">
        <v>39</v>
      </c>
    </row>
    <row r="324" spans="1:3" x14ac:dyDescent="0.3">
      <c r="A324" s="8">
        <v>321</v>
      </c>
      <c r="B324" s="31" t="s">
        <v>335</v>
      </c>
      <c r="C324" s="22">
        <v>47</v>
      </c>
    </row>
    <row r="325" spans="1:3" x14ac:dyDescent="0.3">
      <c r="A325" s="8">
        <v>322</v>
      </c>
      <c r="B325" s="31" t="s">
        <v>336</v>
      </c>
      <c r="C325" s="22">
        <v>44</v>
      </c>
    </row>
    <row r="326" spans="1:3" x14ac:dyDescent="0.3">
      <c r="A326" s="8">
        <v>323</v>
      </c>
      <c r="B326" s="31" t="s">
        <v>337</v>
      </c>
      <c r="C326" s="22">
        <v>135</v>
      </c>
    </row>
    <row r="327" spans="1:3" x14ac:dyDescent="0.3">
      <c r="A327" s="8">
        <v>324</v>
      </c>
      <c r="B327" s="31" t="s">
        <v>338</v>
      </c>
      <c r="C327" s="22">
        <v>3143</v>
      </c>
    </row>
    <row r="328" spans="1:3" x14ac:dyDescent="0.3">
      <c r="A328" s="8">
        <v>325</v>
      </c>
      <c r="B328" s="31" t="s">
        <v>339</v>
      </c>
      <c r="C328" s="22">
        <v>792</v>
      </c>
    </row>
    <row r="329" spans="1:3" x14ac:dyDescent="0.3">
      <c r="A329" s="8">
        <v>326</v>
      </c>
      <c r="B329" s="31" t="s">
        <v>340</v>
      </c>
      <c r="C329" s="22">
        <v>330</v>
      </c>
    </row>
    <row r="330" spans="1:3" x14ac:dyDescent="0.3">
      <c r="A330" s="8">
        <v>327</v>
      </c>
      <c r="B330" s="31" t="s">
        <v>341</v>
      </c>
      <c r="C330" s="22">
        <v>1212</v>
      </c>
    </row>
    <row r="331" spans="1:3" x14ac:dyDescent="0.3">
      <c r="A331" s="8">
        <v>328</v>
      </c>
      <c r="B331" s="31" t="s">
        <v>342</v>
      </c>
      <c r="C331" s="22">
        <v>68</v>
      </c>
    </row>
    <row r="332" spans="1:3" x14ac:dyDescent="0.3">
      <c r="A332" s="8">
        <v>329</v>
      </c>
      <c r="B332" s="31" t="s">
        <v>343</v>
      </c>
      <c r="C332" s="22">
        <v>77</v>
      </c>
    </row>
    <row r="333" spans="1:3" x14ac:dyDescent="0.3">
      <c r="A333" s="8">
        <v>330</v>
      </c>
      <c r="B333" s="31" t="s">
        <v>344</v>
      </c>
      <c r="C333" s="22">
        <v>240</v>
      </c>
    </row>
    <row r="334" spans="1:3" x14ac:dyDescent="0.3">
      <c r="A334" s="8">
        <v>331</v>
      </c>
      <c r="B334" s="31" t="s">
        <v>345</v>
      </c>
      <c r="C334" s="22">
        <v>108</v>
      </c>
    </row>
    <row r="335" spans="1:3" x14ac:dyDescent="0.3">
      <c r="A335" s="8">
        <v>332</v>
      </c>
      <c r="B335" s="31" t="s">
        <v>346</v>
      </c>
      <c r="C335" s="22">
        <v>19</v>
      </c>
    </row>
    <row r="336" spans="1:3" x14ac:dyDescent="0.3">
      <c r="A336" s="8">
        <v>333</v>
      </c>
      <c r="B336" s="31" t="s">
        <v>347</v>
      </c>
      <c r="C336" s="22">
        <v>203</v>
      </c>
    </row>
    <row r="337" spans="1:3" x14ac:dyDescent="0.3">
      <c r="A337" s="8">
        <v>334</v>
      </c>
      <c r="B337" s="31" t="s">
        <v>348</v>
      </c>
      <c r="C337" s="22">
        <v>2778</v>
      </c>
    </row>
    <row r="338" spans="1:3" x14ac:dyDescent="0.3">
      <c r="A338" s="8">
        <v>335</v>
      </c>
      <c r="B338" s="31" t="s">
        <v>349</v>
      </c>
      <c r="C338" s="22">
        <v>50</v>
      </c>
    </row>
    <row r="339" spans="1:3" x14ac:dyDescent="0.3">
      <c r="A339" s="8">
        <v>336</v>
      </c>
      <c r="B339" s="31" t="s">
        <v>350</v>
      </c>
      <c r="C339" s="22">
        <v>130</v>
      </c>
    </row>
    <row r="340" spans="1:3" x14ac:dyDescent="0.3">
      <c r="A340" s="8">
        <v>337</v>
      </c>
      <c r="B340" s="31" t="s">
        <v>351</v>
      </c>
      <c r="C340" s="22">
        <v>334</v>
      </c>
    </row>
    <row r="341" spans="1:3" x14ac:dyDescent="0.3">
      <c r="A341" s="8">
        <v>338</v>
      </c>
      <c r="B341" s="31" t="s">
        <v>352</v>
      </c>
      <c r="C341" s="22">
        <v>791</v>
      </c>
    </row>
    <row r="342" spans="1:3" x14ac:dyDescent="0.3">
      <c r="A342" s="8">
        <v>339</v>
      </c>
      <c r="B342" s="31" t="s">
        <v>353</v>
      </c>
      <c r="C342" s="22">
        <v>305</v>
      </c>
    </row>
    <row r="343" spans="1:3" x14ac:dyDescent="0.3">
      <c r="A343" s="8">
        <v>340</v>
      </c>
      <c r="B343" s="31" t="s">
        <v>354</v>
      </c>
      <c r="C343" s="22">
        <v>96</v>
      </c>
    </row>
    <row r="344" spans="1:3" x14ac:dyDescent="0.3">
      <c r="A344" s="8">
        <v>341</v>
      </c>
      <c r="B344" s="31" t="s">
        <v>355</v>
      </c>
      <c r="C344" s="22">
        <v>33</v>
      </c>
    </row>
    <row r="345" spans="1:3" x14ac:dyDescent="0.3">
      <c r="A345" s="8">
        <v>342</v>
      </c>
      <c r="B345" s="31" t="s">
        <v>356</v>
      </c>
      <c r="C345" s="22">
        <v>246</v>
      </c>
    </row>
    <row r="346" spans="1:3" x14ac:dyDescent="0.3">
      <c r="A346" s="8">
        <v>343</v>
      </c>
      <c r="B346" s="31" t="s">
        <v>357</v>
      </c>
      <c r="C346" s="22">
        <v>137</v>
      </c>
    </row>
    <row r="347" spans="1:3" x14ac:dyDescent="0.3">
      <c r="A347" s="8">
        <v>344</v>
      </c>
      <c r="B347" s="31" t="s">
        <v>358</v>
      </c>
      <c r="C347" s="22">
        <v>153</v>
      </c>
    </row>
    <row r="348" spans="1:3" x14ac:dyDescent="0.3">
      <c r="A348" s="8">
        <v>345</v>
      </c>
      <c r="B348" s="31" t="s">
        <v>359</v>
      </c>
      <c r="C348" s="22">
        <v>230</v>
      </c>
    </row>
    <row r="349" spans="1:3" x14ac:dyDescent="0.3">
      <c r="A349" s="8">
        <v>346</v>
      </c>
      <c r="B349" s="31" t="s">
        <v>360</v>
      </c>
      <c r="C349" s="22">
        <v>91</v>
      </c>
    </row>
    <row r="350" spans="1:3" x14ac:dyDescent="0.3">
      <c r="A350" s="8">
        <v>347</v>
      </c>
      <c r="B350" s="31" t="s">
        <v>361</v>
      </c>
      <c r="C350" s="22">
        <v>205</v>
      </c>
    </row>
    <row r="351" spans="1:3" x14ac:dyDescent="0.3">
      <c r="A351" s="8">
        <v>348</v>
      </c>
      <c r="B351" s="31" t="s">
        <v>362</v>
      </c>
      <c r="C351" s="22">
        <v>510</v>
      </c>
    </row>
    <row r="352" spans="1:3" x14ac:dyDescent="0.3">
      <c r="A352" s="8">
        <v>349</v>
      </c>
      <c r="B352" s="31" t="s">
        <v>363</v>
      </c>
      <c r="C352" s="22">
        <v>110</v>
      </c>
    </row>
    <row r="353" spans="1:3" x14ac:dyDescent="0.3">
      <c r="A353" s="8">
        <v>350</v>
      </c>
      <c r="B353" s="31" t="s">
        <v>364</v>
      </c>
      <c r="C353" s="22">
        <v>1404</v>
      </c>
    </row>
    <row r="354" spans="1:3" x14ac:dyDescent="0.3">
      <c r="A354" s="8">
        <v>351</v>
      </c>
      <c r="B354" s="31" t="s">
        <v>365</v>
      </c>
      <c r="C354" s="22">
        <v>178</v>
      </c>
    </row>
    <row r="355" spans="1:3" x14ac:dyDescent="0.3">
      <c r="A355" s="8">
        <v>352</v>
      </c>
      <c r="B355" s="31" t="s">
        <v>366</v>
      </c>
      <c r="C355" s="22">
        <v>194</v>
      </c>
    </row>
    <row r="356" spans="1:3" x14ac:dyDescent="0.3">
      <c r="A356" s="8">
        <v>353</v>
      </c>
      <c r="B356" s="31" t="s">
        <v>367</v>
      </c>
      <c r="C356" s="22">
        <v>161</v>
      </c>
    </row>
    <row r="357" spans="1:3" x14ac:dyDescent="0.3">
      <c r="A357" s="8">
        <v>354</v>
      </c>
      <c r="B357" s="31" t="s">
        <v>368</v>
      </c>
      <c r="C357" s="22">
        <v>30</v>
      </c>
    </row>
    <row r="358" spans="1:3" x14ac:dyDescent="0.3">
      <c r="A358" s="8">
        <v>355</v>
      </c>
      <c r="B358" s="31" t="s">
        <v>369</v>
      </c>
      <c r="C358" s="22">
        <v>40</v>
      </c>
    </row>
    <row r="359" spans="1:3" x14ac:dyDescent="0.3">
      <c r="A359" s="8">
        <v>356</v>
      </c>
      <c r="B359" s="31" t="s">
        <v>370</v>
      </c>
      <c r="C359" s="22">
        <v>116</v>
      </c>
    </row>
    <row r="360" spans="1:3" x14ac:dyDescent="0.3">
      <c r="A360" s="8">
        <v>357</v>
      </c>
      <c r="B360" s="31" t="s">
        <v>371</v>
      </c>
      <c r="C360" s="22">
        <v>49</v>
      </c>
    </row>
    <row r="361" spans="1:3" x14ac:dyDescent="0.3">
      <c r="A361" s="8">
        <v>358</v>
      </c>
      <c r="B361" s="31" t="s">
        <v>372</v>
      </c>
      <c r="C361" s="22">
        <v>161</v>
      </c>
    </row>
    <row r="362" spans="1:3" x14ac:dyDescent="0.3">
      <c r="A362" s="8">
        <v>359</v>
      </c>
      <c r="B362" s="31" t="s">
        <v>373</v>
      </c>
      <c r="C362" s="22">
        <v>76</v>
      </c>
    </row>
    <row r="363" spans="1:3" x14ac:dyDescent="0.3">
      <c r="A363" s="8">
        <v>360</v>
      </c>
      <c r="B363" s="31" t="s">
        <v>374</v>
      </c>
      <c r="C363" s="22">
        <v>229</v>
      </c>
    </row>
    <row r="364" spans="1:3" x14ac:dyDescent="0.3">
      <c r="A364" s="8">
        <v>361</v>
      </c>
      <c r="B364" s="31" t="s">
        <v>375</v>
      </c>
      <c r="C364" s="22">
        <v>49</v>
      </c>
    </row>
    <row r="365" spans="1:3" x14ac:dyDescent="0.3">
      <c r="A365" s="8">
        <v>362</v>
      </c>
      <c r="B365" s="31" t="s">
        <v>376</v>
      </c>
      <c r="C365" s="22">
        <v>108</v>
      </c>
    </row>
    <row r="366" spans="1:3" x14ac:dyDescent="0.3">
      <c r="A366" s="8">
        <v>363</v>
      </c>
      <c r="B366" s="31" t="s">
        <v>377</v>
      </c>
      <c r="C366" s="22">
        <v>147</v>
      </c>
    </row>
    <row r="367" spans="1:3" x14ac:dyDescent="0.3">
      <c r="A367" s="8">
        <v>364</v>
      </c>
      <c r="B367" s="31" t="s">
        <v>378</v>
      </c>
      <c r="C367" s="22">
        <v>1006</v>
      </c>
    </row>
    <row r="368" spans="1:3" x14ac:dyDescent="0.3">
      <c r="A368" s="8">
        <v>365</v>
      </c>
      <c r="B368" s="31" t="s">
        <v>379</v>
      </c>
      <c r="C368" s="22">
        <v>59</v>
      </c>
    </row>
    <row r="369" spans="1:3" x14ac:dyDescent="0.3">
      <c r="A369" s="8">
        <v>366</v>
      </c>
      <c r="B369" s="31" t="s">
        <v>380</v>
      </c>
      <c r="C369" s="22">
        <v>289</v>
      </c>
    </row>
    <row r="370" spans="1:3" x14ac:dyDescent="0.3">
      <c r="A370" s="8">
        <v>367</v>
      </c>
      <c r="B370" s="31" t="s">
        <v>381</v>
      </c>
      <c r="C370" s="22">
        <v>250</v>
      </c>
    </row>
    <row r="371" spans="1:3" x14ac:dyDescent="0.3">
      <c r="A371" s="8">
        <v>368</v>
      </c>
      <c r="B371" s="31" t="s">
        <v>382</v>
      </c>
      <c r="C371" s="22">
        <v>135</v>
      </c>
    </row>
    <row r="372" spans="1:3" x14ac:dyDescent="0.3">
      <c r="A372" s="8">
        <v>369</v>
      </c>
      <c r="B372" s="31" t="s">
        <v>383</v>
      </c>
      <c r="C372" s="22">
        <v>163</v>
      </c>
    </row>
    <row r="373" spans="1:3" x14ac:dyDescent="0.3">
      <c r="A373" s="8">
        <v>370</v>
      </c>
      <c r="B373" s="31" t="s">
        <v>384</v>
      </c>
      <c r="C373" s="22">
        <v>49</v>
      </c>
    </row>
    <row r="374" spans="1:3" x14ac:dyDescent="0.3">
      <c r="A374" s="8">
        <v>371</v>
      </c>
      <c r="B374" s="31" t="s">
        <v>385</v>
      </c>
      <c r="C374" s="22">
        <v>83</v>
      </c>
    </row>
    <row r="375" spans="1:3" x14ac:dyDescent="0.3">
      <c r="A375" s="8">
        <v>372</v>
      </c>
      <c r="B375" s="31" t="s">
        <v>386</v>
      </c>
      <c r="C375" s="22">
        <v>87</v>
      </c>
    </row>
    <row r="376" spans="1:3" x14ac:dyDescent="0.3">
      <c r="A376" s="8">
        <v>373</v>
      </c>
      <c r="B376" s="31" t="s">
        <v>387</v>
      </c>
      <c r="C376" s="22">
        <v>21</v>
      </c>
    </row>
    <row r="377" spans="1:3" x14ac:dyDescent="0.3">
      <c r="A377" s="8">
        <v>374</v>
      </c>
      <c r="B377" s="31" t="s">
        <v>388</v>
      </c>
      <c r="C377" s="22">
        <v>86</v>
      </c>
    </row>
    <row r="378" spans="1:3" x14ac:dyDescent="0.3">
      <c r="A378" s="8">
        <v>375</v>
      </c>
      <c r="B378" s="31" t="s">
        <v>389</v>
      </c>
      <c r="C378" s="22">
        <v>968</v>
      </c>
    </row>
    <row r="379" spans="1:3" x14ac:dyDescent="0.3">
      <c r="A379" s="8">
        <v>376</v>
      </c>
      <c r="B379" s="31" t="s">
        <v>390</v>
      </c>
      <c r="C379" s="22">
        <v>21</v>
      </c>
    </row>
    <row r="380" spans="1:3" x14ac:dyDescent="0.3">
      <c r="A380" s="8">
        <v>377</v>
      </c>
      <c r="B380" s="31" t="s">
        <v>391</v>
      </c>
      <c r="C380" s="22">
        <v>663</v>
      </c>
    </row>
    <row r="381" spans="1:3" x14ac:dyDescent="0.3">
      <c r="A381" s="8">
        <v>378</v>
      </c>
      <c r="B381" s="31" t="s">
        <v>392</v>
      </c>
      <c r="C381" s="22">
        <v>196</v>
      </c>
    </row>
    <row r="382" spans="1:3" x14ac:dyDescent="0.3">
      <c r="A382" s="8">
        <v>379</v>
      </c>
      <c r="B382" s="31" t="s">
        <v>393</v>
      </c>
      <c r="C382" s="22">
        <v>164</v>
      </c>
    </row>
    <row r="383" spans="1:3" x14ac:dyDescent="0.3">
      <c r="A383" s="8">
        <v>380</v>
      </c>
      <c r="B383" s="31" t="s">
        <v>394</v>
      </c>
      <c r="C383" s="22">
        <v>131</v>
      </c>
    </row>
    <row r="384" spans="1:3" x14ac:dyDescent="0.3">
      <c r="A384" s="8">
        <v>381</v>
      </c>
      <c r="B384" s="31" t="s">
        <v>395</v>
      </c>
      <c r="C384" s="22">
        <v>148</v>
      </c>
    </row>
    <row r="385" spans="1:3" x14ac:dyDescent="0.3">
      <c r="A385" s="8">
        <v>382</v>
      </c>
      <c r="B385" s="31" t="s">
        <v>396</v>
      </c>
      <c r="C385" s="22">
        <v>64</v>
      </c>
    </row>
    <row r="386" spans="1:3" x14ac:dyDescent="0.3">
      <c r="A386" s="8">
        <v>383</v>
      </c>
      <c r="B386" s="31" t="s">
        <v>397</v>
      </c>
      <c r="C386" s="22">
        <v>46</v>
      </c>
    </row>
    <row r="387" spans="1:3" x14ac:dyDescent="0.3">
      <c r="A387" s="8">
        <v>384</v>
      </c>
      <c r="B387" s="31" t="s">
        <v>398</v>
      </c>
      <c r="C387" s="22">
        <v>269</v>
      </c>
    </row>
    <row r="388" spans="1:3" x14ac:dyDescent="0.3">
      <c r="A388" s="8">
        <v>385</v>
      </c>
      <c r="B388" s="31" t="s">
        <v>399</v>
      </c>
      <c r="C388" s="22">
        <v>8135</v>
      </c>
    </row>
    <row r="389" spans="1:3" x14ac:dyDescent="0.3">
      <c r="A389" s="8">
        <v>386</v>
      </c>
      <c r="B389" s="31" t="s">
        <v>400</v>
      </c>
      <c r="C389" s="22">
        <v>1224</v>
      </c>
    </row>
    <row r="390" spans="1:3" x14ac:dyDescent="0.3">
      <c r="A390" s="8">
        <v>387</v>
      </c>
      <c r="B390" s="31" t="s">
        <v>401</v>
      </c>
      <c r="C390" s="22">
        <v>177</v>
      </c>
    </row>
    <row r="391" spans="1:3" x14ac:dyDescent="0.3">
      <c r="A391" s="8">
        <v>388</v>
      </c>
      <c r="B391" s="31" t="s">
        <v>402</v>
      </c>
      <c r="C391" s="22">
        <v>133</v>
      </c>
    </row>
    <row r="392" spans="1:3" x14ac:dyDescent="0.3">
      <c r="A392" s="8">
        <v>389</v>
      </c>
      <c r="B392" s="31" t="s">
        <v>403</v>
      </c>
      <c r="C392" s="22">
        <v>58</v>
      </c>
    </row>
    <row r="393" spans="1:3" x14ac:dyDescent="0.3">
      <c r="A393" s="8">
        <v>390</v>
      </c>
      <c r="B393" s="31" t="s">
        <v>404</v>
      </c>
      <c r="C393" s="22">
        <v>4030</v>
      </c>
    </row>
    <row r="394" spans="1:3" x14ac:dyDescent="0.3">
      <c r="A394" s="8">
        <v>391</v>
      </c>
      <c r="B394" s="31" t="s">
        <v>405</v>
      </c>
      <c r="C394" s="22">
        <v>190</v>
      </c>
    </row>
    <row r="395" spans="1:3" x14ac:dyDescent="0.3">
      <c r="A395" s="8">
        <v>392</v>
      </c>
      <c r="B395" s="31" t="s">
        <v>406</v>
      </c>
      <c r="C395" s="22">
        <v>356</v>
      </c>
    </row>
    <row r="396" spans="1:3" x14ac:dyDescent="0.3">
      <c r="A396" s="8">
        <v>393</v>
      </c>
      <c r="B396" s="31" t="s">
        <v>407</v>
      </c>
      <c r="C396" s="22">
        <v>234</v>
      </c>
    </row>
    <row r="397" spans="1:3" x14ac:dyDescent="0.3">
      <c r="A397" s="8">
        <v>394</v>
      </c>
      <c r="B397" s="31" t="s">
        <v>408</v>
      </c>
      <c r="C397" s="22">
        <v>154</v>
      </c>
    </row>
    <row r="398" spans="1:3" x14ac:dyDescent="0.3">
      <c r="A398" s="8">
        <v>395</v>
      </c>
      <c r="B398" s="31" t="s">
        <v>409</v>
      </c>
      <c r="C398" s="22">
        <v>97</v>
      </c>
    </row>
    <row r="399" spans="1:3" x14ac:dyDescent="0.3">
      <c r="A399" s="8">
        <v>396</v>
      </c>
      <c r="B399" s="31" t="s">
        <v>410</v>
      </c>
      <c r="C399" s="22">
        <v>181</v>
      </c>
    </row>
    <row r="400" spans="1:3" x14ac:dyDescent="0.3">
      <c r="A400" s="8">
        <v>397</v>
      </c>
      <c r="B400" s="31" t="s">
        <v>411</v>
      </c>
      <c r="C400" s="22">
        <v>2759</v>
      </c>
    </row>
    <row r="401" spans="1:3" x14ac:dyDescent="0.3">
      <c r="A401" s="8">
        <v>398</v>
      </c>
      <c r="B401" s="31" t="s">
        <v>412</v>
      </c>
      <c r="C401" s="22">
        <v>319</v>
      </c>
    </row>
    <row r="402" spans="1:3" x14ac:dyDescent="0.3">
      <c r="A402" s="8">
        <v>399</v>
      </c>
      <c r="B402" s="31" t="s">
        <v>413</v>
      </c>
      <c r="C402" s="22">
        <v>2488</v>
      </c>
    </row>
    <row r="403" spans="1:3" x14ac:dyDescent="0.3">
      <c r="A403" s="8">
        <v>400</v>
      </c>
      <c r="B403" s="31" t="s">
        <v>414</v>
      </c>
      <c r="C403" s="22">
        <v>105</v>
      </c>
    </row>
    <row r="404" spans="1:3" x14ac:dyDescent="0.3">
      <c r="A404" s="8">
        <v>401</v>
      </c>
      <c r="B404" s="31" t="s">
        <v>415</v>
      </c>
      <c r="C404" s="22">
        <v>1984</v>
      </c>
    </row>
    <row r="405" spans="1:3" x14ac:dyDescent="0.3">
      <c r="A405" s="8">
        <v>402</v>
      </c>
      <c r="B405" s="31" t="s">
        <v>416</v>
      </c>
      <c r="C405" s="22">
        <v>59</v>
      </c>
    </row>
    <row r="406" spans="1:3" x14ac:dyDescent="0.3">
      <c r="A406" s="8">
        <v>403</v>
      </c>
      <c r="B406" s="31" t="s">
        <v>417</v>
      </c>
      <c r="C406" s="22">
        <v>265</v>
      </c>
    </row>
    <row r="407" spans="1:3" x14ac:dyDescent="0.3">
      <c r="A407" s="8">
        <v>404</v>
      </c>
      <c r="B407" s="31" t="s">
        <v>418</v>
      </c>
      <c r="C407" s="22">
        <v>107</v>
      </c>
    </row>
    <row r="408" spans="1:3" x14ac:dyDescent="0.3">
      <c r="A408" s="8">
        <v>405</v>
      </c>
      <c r="B408" s="31" t="s">
        <v>419</v>
      </c>
      <c r="C408" s="22">
        <v>163</v>
      </c>
    </row>
    <row r="409" spans="1:3" x14ac:dyDescent="0.3">
      <c r="A409" s="8">
        <v>406</v>
      </c>
      <c r="B409" s="31" t="s">
        <v>420</v>
      </c>
      <c r="C409" s="22">
        <v>1153</v>
      </c>
    </row>
    <row r="410" spans="1:3" x14ac:dyDescent="0.3">
      <c r="A410" s="8">
        <v>407</v>
      </c>
      <c r="B410" s="31" t="s">
        <v>421</v>
      </c>
      <c r="C410" s="22">
        <v>530</v>
      </c>
    </row>
    <row r="411" spans="1:3" x14ac:dyDescent="0.3">
      <c r="A411" s="8">
        <v>408</v>
      </c>
      <c r="B411" s="31" t="s">
        <v>422</v>
      </c>
      <c r="C411" s="22">
        <v>38</v>
      </c>
    </row>
    <row r="412" spans="1:3" x14ac:dyDescent="0.3">
      <c r="A412" s="8">
        <v>409</v>
      </c>
      <c r="B412" s="31" t="s">
        <v>423</v>
      </c>
      <c r="C412" s="22">
        <v>916</v>
      </c>
    </row>
    <row r="413" spans="1:3" x14ac:dyDescent="0.3">
      <c r="A413" s="8">
        <v>410</v>
      </c>
      <c r="B413" s="31" t="s">
        <v>424</v>
      </c>
      <c r="C413" s="22">
        <v>185</v>
      </c>
    </row>
    <row r="414" spans="1:3" x14ac:dyDescent="0.3">
      <c r="A414" s="8">
        <v>411</v>
      </c>
      <c r="B414" s="31" t="s">
        <v>425</v>
      </c>
      <c r="C414" s="22">
        <v>48</v>
      </c>
    </row>
    <row r="415" spans="1:3" x14ac:dyDescent="0.3">
      <c r="A415" s="8">
        <v>412</v>
      </c>
      <c r="B415" s="31" t="s">
        <v>426</v>
      </c>
      <c r="C415" s="22">
        <v>217</v>
      </c>
    </row>
    <row r="416" spans="1:3" x14ac:dyDescent="0.3">
      <c r="A416" s="8">
        <v>413</v>
      </c>
      <c r="B416" s="31" t="s">
        <v>427</v>
      </c>
      <c r="C416" s="22">
        <v>10169</v>
      </c>
    </row>
    <row r="417" spans="1:3" x14ac:dyDescent="0.3">
      <c r="A417" s="8">
        <v>414</v>
      </c>
      <c r="B417" s="31" t="s">
        <v>428</v>
      </c>
      <c r="C417" s="22">
        <v>659</v>
      </c>
    </row>
    <row r="418" spans="1:3" x14ac:dyDescent="0.3">
      <c r="A418" s="8">
        <v>415</v>
      </c>
      <c r="B418" s="31" t="s">
        <v>429</v>
      </c>
      <c r="C418" s="22">
        <v>285</v>
      </c>
    </row>
    <row r="419" spans="1:3" x14ac:dyDescent="0.3">
      <c r="A419" s="8">
        <v>416</v>
      </c>
      <c r="B419" s="31" t="s">
        <v>430</v>
      </c>
      <c r="C419" s="22">
        <v>26</v>
      </c>
    </row>
    <row r="420" spans="1:3" x14ac:dyDescent="0.3">
      <c r="A420" s="8">
        <v>417</v>
      </c>
      <c r="B420" s="31" t="s">
        <v>431</v>
      </c>
      <c r="C420" s="22">
        <v>524</v>
      </c>
    </row>
    <row r="421" spans="1:3" x14ac:dyDescent="0.3">
      <c r="A421" s="8">
        <v>418</v>
      </c>
      <c r="B421" s="31" t="s">
        <v>432</v>
      </c>
      <c r="C421" s="22">
        <v>769</v>
      </c>
    </row>
    <row r="422" spans="1:3" x14ac:dyDescent="0.3">
      <c r="A422" s="8">
        <v>419</v>
      </c>
      <c r="B422" s="31" t="s">
        <v>433</v>
      </c>
      <c r="C422" s="22">
        <v>35</v>
      </c>
    </row>
    <row r="423" spans="1:3" x14ac:dyDescent="0.3">
      <c r="A423" s="8">
        <v>420</v>
      </c>
      <c r="B423" s="31" t="s">
        <v>434</v>
      </c>
      <c r="C423" s="22">
        <v>102</v>
      </c>
    </row>
    <row r="424" spans="1:3" x14ac:dyDescent="0.3">
      <c r="A424" s="8">
        <v>421</v>
      </c>
      <c r="B424" s="31" t="s">
        <v>435</v>
      </c>
      <c r="C424" s="22">
        <v>287</v>
      </c>
    </row>
    <row r="425" spans="1:3" x14ac:dyDescent="0.3">
      <c r="A425" s="8">
        <v>422</v>
      </c>
      <c r="B425" s="31" t="s">
        <v>436</v>
      </c>
      <c r="C425" s="22">
        <v>46</v>
      </c>
    </row>
    <row r="426" spans="1:3" x14ac:dyDescent="0.3">
      <c r="A426" s="8">
        <v>423</v>
      </c>
      <c r="B426" s="31" t="s">
        <v>437</v>
      </c>
      <c r="C426" s="22">
        <v>25</v>
      </c>
    </row>
    <row r="427" spans="1:3" x14ac:dyDescent="0.3">
      <c r="A427" s="8">
        <v>424</v>
      </c>
      <c r="B427" s="31" t="s">
        <v>438</v>
      </c>
      <c r="C427" s="22">
        <v>217</v>
      </c>
    </row>
    <row r="428" spans="1:3" x14ac:dyDescent="0.3">
      <c r="A428" s="8">
        <v>425</v>
      </c>
      <c r="B428" s="31" t="s">
        <v>439</v>
      </c>
      <c r="C428" s="22">
        <v>194</v>
      </c>
    </row>
    <row r="429" spans="1:3" x14ac:dyDescent="0.3">
      <c r="A429" s="8">
        <v>426</v>
      </c>
      <c r="B429" s="31" t="s">
        <v>440</v>
      </c>
      <c r="C429" s="22">
        <v>480</v>
      </c>
    </row>
    <row r="430" spans="1:3" x14ac:dyDescent="0.3">
      <c r="A430" s="8">
        <v>427</v>
      </c>
      <c r="B430" s="31" t="s">
        <v>441</v>
      </c>
      <c r="C430" s="22">
        <v>966</v>
      </c>
    </row>
    <row r="431" spans="1:3" x14ac:dyDescent="0.3">
      <c r="A431" s="8">
        <v>428</v>
      </c>
      <c r="B431" s="31" t="s">
        <v>442</v>
      </c>
      <c r="C431" s="22">
        <v>107</v>
      </c>
    </row>
    <row r="432" spans="1:3" x14ac:dyDescent="0.3">
      <c r="A432" s="8">
        <v>429</v>
      </c>
      <c r="B432" s="31" t="s">
        <v>443</v>
      </c>
      <c r="C432" s="22">
        <v>81</v>
      </c>
    </row>
    <row r="433" spans="1:3" x14ac:dyDescent="0.3">
      <c r="A433" s="8">
        <v>430</v>
      </c>
      <c r="B433" s="31" t="s">
        <v>444</v>
      </c>
      <c r="C433" s="22">
        <v>21</v>
      </c>
    </row>
    <row r="434" spans="1:3" x14ac:dyDescent="0.3">
      <c r="A434" s="8">
        <v>431</v>
      </c>
      <c r="B434" s="31" t="s">
        <v>445</v>
      </c>
      <c r="C434" s="22">
        <v>97</v>
      </c>
    </row>
    <row r="435" spans="1:3" x14ac:dyDescent="0.3">
      <c r="A435" s="8">
        <v>432</v>
      </c>
      <c r="B435" s="31" t="s">
        <v>446</v>
      </c>
      <c r="C435" s="22">
        <v>55</v>
      </c>
    </row>
    <row r="436" spans="1:3" x14ac:dyDescent="0.3">
      <c r="A436" s="8">
        <v>433</v>
      </c>
      <c r="B436" s="31" t="s">
        <v>447</v>
      </c>
      <c r="C436" s="22">
        <v>144</v>
      </c>
    </row>
    <row r="437" spans="1:3" x14ac:dyDescent="0.3">
      <c r="A437" s="8">
        <v>434</v>
      </c>
      <c r="B437" s="31" t="s">
        <v>448</v>
      </c>
      <c r="C437" s="22">
        <v>233</v>
      </c>
    </row>
    <row r="438" spans="1:3" x14ac:dyDescent="0.3">
      <c r="A438" s="8">
        <v>435</v>
      </c>
      <c r="B438" s="31" t="s">
        <v>449</v>
      </c>
      <c r="C438" s="22">
        <v>196</v>
      </c>
    </row>
    <row r="439" spans="1:3" x14ac:dyDescent="0.3">
      <c r="A439" s="8">
        <v>436</v>
      </c>
      <c r="B439" s="31" t="s">
        <v>450</v>
      </c>
      <c r="C439" s="22">
        <v>54</v>
      </c>
    </row>
    <row r="440" spans="1:3" x14ac:dyDescent="0.3">
      <c r="A440" s="8">
        <v>437</v>
      </c>
      <c r="B440" s="31" t="s">
        <v>451</v>
      </c>
      <c r="C440" s="22">
        <v>636</v>
      </c>
    </row>
    <row r="441" spans="1:3" x14ac:dyDescent="0.3">
      <c r="A441" s="8">
        <v>438</v>
      </c>
      <c r="B441" s="31" t="s">
        <v>452</v>
      </c>
      <c r="C441" s="22">
        <v>91</v>
      </c>
    </row>
    <row r="442" spans="1:3" x14ac:dyDescent="0.3">
      <c r="A442" s="8">
        <v>439</v>
      </c>
      <c r="B442" s="31" t="s">
        <v>453</v>
      </c>
      <c r="C442" s="22">
        <v>1493</v>
      </c>
    </row>
    <row r="443" spans="1:3" x14ac:dyDescent="0.3">
      <c r="A443" s="8">
        <v>440</v>
      </c>
      <c r="B443" s="31" t="s">
        <v>454</v>
      </c>
      <c r="C443" s="22">
        <v>52</v>
      </c>
    </row>
    <row r="444" spans="1:3" x14ac:dyDescent="0.3">
      <c r="A444" s="8">
        <v>441</v>
      </c>
      <c r="B444" s="31" t="s">
        <v>455</v>
      </c>
      <c r="C444" s="22">
        <v>529</v>
      </c>
    </row>
    <row r="445" spans="1:3" x14ac:dyDescent="0.3">
      <c r="A445" s="8">
        <v>442</v>
      </c>
      <c r="B445" s="31" t="s">
        <v>456</v>
      </c>
      <c r="C445" s="22">
        <v>14</v>
      </c>
    </row>
    <row r="446" spans="1:3" x14ac:dyDescent="0.3">
      <c r="A446" s="8">
        <v>443</v>
      </c>
      <c r="B446" s="31" t="s">
        <v>457</v>
      </c>
      <c r="C446" s="22">
        <v>29</v>
      </c>
    </row>
    <row r="447" spans="1:3" x14ac:dyDescent="0.3">
      <c r="A447" s="8">
        <v>444</v>
      </c>
      <c r="B447" s="31" t="s">
        <v>458</v>
      </c>
      <c r="C447" s="22">
        <v>23</v>
      </c>
    </row>
    <row r="448" spans="1:3" x14ac:dyDescent="0.3">
      <c r="A448" s="8">
        <v>445</v>
      </c>
      <c r="B448" s="31" t="s">
        <v>459</v>
      </c>
      <c r="C448" s="22">
        <v>84</v>
      </c>
    </row>
    <row r="449" spans="1:3" x14ac:dyDescent="0.3">
      <c r="A449" s="8">
        <v>446</v>
      </c>
      <c r="B449" s="31" t="s">
        <v>460</v>
      </c>
      <c r="C449" s="22">
        <v>376</v>
      </c>
    </row>
    <row r="450" spans="1:3" x14ac:dyDescent="0.3">
      <c r="A450" s="8">
        <v>447</v>
      </c>
      <c r="B450" s="31" t="s">
        <v>461</v>
      </c>
      <c r="C450" s="22">
        <v>1003</v>
      </c>
    </row>
    <row r="451" spans="1:3" x14ac:dyDescent="0.3">
      <c r="A451" s="8">
        <v>448</v>
      </c>
      <c r="B451" s="31" t="s">
        <v>462</v>
      </c>
      <c r="C451" s="22">
        <v>124</v>
      </c>
    </row>
    <row r="452" spans="1:3" x14ac:dyDescent="0.3">
      <c r="A452" s="8">
        <v>449</v>
      </c>
      <c r="B452" s="31" t="s">
        <v>463</v>
      </c>
      <c r="C452" s="22">
        <v>179</v>
      </c>
    </row>
    <row r="453" spans="1:3" x14ac:dyDescent="0.3">
      <c r="A453" s="8">
        <v>450</v>
      </c>
      <c r="B453" s="31" t="s">
        <v>464</v>
      </c>
      <c r="C453" s="22">
        <v>724</v>
      </c>
    </row>
    <row r="454" spans="1:3" x14ac:dyDescent="0.3">
      <c r="A454" s="8">
        <v>451</v>
      </c>
      <c r="B454" s="31" t="s">
        <v>465</v>
      </c>
      <c r="C454" s="22">
        <v>141</v>
      </c>
    </row>
    <row r="455" spans="1:3" x14ac:dyDescent="0.3">
      <c r="A455" s="8">
        <v>452</v>
      </c>
      <c r="B455" s="31" t="s">
        <v>466</v>
      </c>
      <c r="C455" s="22">
        <v>250</v>
      </c>
    </row>
    <row r="456" spans="1:3" x14ac:dyDescent="0.3">
      <c r="A456" s="8">
        <v>453</v>
      </c>
      <c r="B456" s="31" t="s">
        <v>467</v>
      </c>
      <c r="C456" s="22">
        <v>269</v>
      </c>
    </row>
    <row r="457" spans="1:3" x14ac:dyDescent="0.3">
      <c r="A457" s="8">
        <v>454</v>
      </c>
      <c r="B457" s="31" t="s">
        <v>468</v>
      </c>
      <c r="C457" s="22">
        <v>161</v>
      </c>
    </row>
    <row r="458" spans="1:3" x14ac:dyDescent="0.3">
      <c r="A458" s="8">
        <v>455</v>
      </c>
      <c r="B458" s="31" t="s">
        <v>469</v>
      </c>
      <c r="C458" s="22">
        <v>148</v>
      </c>
    </row>
    <row r="459" spans="1:3" x14ac:dyDescent="0.3">
      <c r="A459" s="8">
        <v>456</v>
      </c>
      <c r="B459" s="31" t="s">
        <v>470</v>
      </c>
      <c r="C459" s="22">
        <v>88</v>
      </c>
    </row>
    <row r="460" spans="1:3" x14ac:dyDescent="0.3">
      <c r="A460" s="8">
        <v>457</v>
      </c>
      <c r="B460" s="31" t="s">
        <v>471</v>
      </c>
      <c r="C460" s="22">
        <v>211</v>
      </c>
    </row>
    <row r="461" spans="1:3" x14ac:dyDescent="0.3">
      <c r="A461" s="8">
        <v>458</v>
      </c>
      <c r="B461" s="31" t="s">
        <v>472</v>
      </c>
      <c r="C461" s="22">
        <v>66</v>
      </c>
    </row>
    <row r="462" spans="1:3" x14ac:dyDescent="0.3">
      <c r="A462" s="8">
        <v>459</v>
      </c>
      <c r="B462" s="31" t="s">
        <v>473</v>
      </c>
      <c r="C462" s="22">
        <v>269</v>
      </c>
    </row>
    <row r="463" spans="1:3" x14ac:dyDescent="0.3">
      <c r="A463" s="8">
        <v>460</v>
      </c>
      <c r="B463" s="31" t="s">
        <v>474</v>
      </c>
      <c r="C463" s="22">
        <v>275</v>
      </c>
    </row>
    <row r="464" spans="1:3" x14ac:dyDescent="0.3">
      <c r="A464" s="8">
        <v>461</v>
      </c>
      <c r="B464" s="31" t="s">
        <v>475</v>
      </c>
      <c r="C464" s="22">
        <v>44</v>
      </c>
    </row>
    <row r="465" spans="1:3" x14ac:dyDescent="0.3">
      <c r="A465" s="8">
        <v>462</v>
      </c>
      <c r="B465" s="31" t="s">
        <v>476</v>
      </c>
      <c r="C465" s="22">
        <v>271</v>
      </c>
    </row>
    <row r="466" spans="1:3" x14ac:dyDescent="0.3">
      <c r="A466" s="8">
        <v>463</v>
      </c>
      <c r="B466" s="31" t="s">
        <v>477</v>
      </c>
      <c r="C466" s="22">
        <v>37</v>
      </c>
    </row>
    <row r="467" spans="1:3" x14ac:dyDescent="0.3">
      <c r="A467" s="8">
        <v>464</v>
      </c>
      <c r="B467" s="31" t="s">
        <v>478</v>
      </c>
      <c r="C467" s="22">
        <v>28</v>
      </c>
    </row>
    <row r="468" spans="1:3" x14ac:dyDescent="0.3">
      <c r="A468" s="8">
        <v>465</v>
      </c>
      <c r="B468" s="31" t="s">
        <v>479</v>
      </c>
      <c r="C468" s="22">
        <v>89</v>
      </c>
    </row>
    <row r="469" spans="1:3" x14ac:dyDescent="0.3">
      <c r="A469" s="8">
        <v>466</v>
      </c>
      <c r="B469" s="31" t="s">
        <v>480</v>
      </c>
      <c r="C469" s="22">
        <v>759</v>
      </c>
    </row>
    <row r="470" spans="1:3" x14ac:dyDescent="0.3">
      <c r="A470" s="8">
        <v>467</v>
      </c>
      <c r="B470" s="31" t="s">
        <v>481</v>
      </c>
      <c r="C470" s="22">
        <v>1097</v>
      </c>
    </row>
    <row r="471" spans="1:3" x14ac:dyDescent="0.3">
      <c r="A471" s="8">
        <v>468</v>
      </c>
      <c r="B471" s="31" t="s">
        <v>482</v>
      </c>
      <c r="C471" s="22">
        <v>789</v>
      </c>
    </row>
    <row r="472" spans="1:3" x14ac:dyDescent="0.3">
      <c r="A472" s="8">
        <v>469</v>
      </c>
      <c r="B472" s="31" t="s">
        <v>483</v>
      </c>
      <c r="C472" s="22">
        <v>2093</v>
      </c>
    </row>
    <row r="473" spans="1:3" x14ac:dyDescent="0.3">
      <c r="A473" s="8">
        <v>470</v>
      </c>
      <c r="B473" s="31" t="s">
        <v>484</v>
      </c>
      <c r="C473" s="22">
        <v>290</v>
      </c>
    </row>
    <row r="474" spans="1:3" x14ac:dyDescent="0.3">
      <c r="A474" s="8">
        <v>471</v>
      </c>
      <c r="B474" s="31" t="s">
        <v>485</v>
      </c>
      <c r="C474" s="22">
        <v>31</v>
      </c>
    </row>
    <row r="475" spans="1:3" x14ac:dyDescent="0.3">
      <c r="A475" s="8">
        <v>472</v>
      </c>
      <c r="B475" s="31" t="s">
        <v>486</v>
      </c>
      <c r="C475" s="22">
        <v>203</v>
      </c>
    </row>
    <row r="476" spans="1:3" x14ac:dyDescent="0.3">
      <c r="A476" s="8">
        <v>473</v>
      </c>
      <c r="B476" s="31" t="s">
        <v>487</v>
      </c>
      <c r="C476" s="22">
        <v>76</v>
      </c>
    </row>
    <row r="477" spans="1:3" x14ac:dyDescent="0.3">
      <c r="A477" s="8">
        <v>474</v>
      </c>
      <c r="B477" s="31" t="s">
        <v>488</v>
      </c>
      <c r="C477" s="22">
        <v>182</v>
      </c>
    </row>
    <row r="478" spans="1:3" x14ac:dyDescent="0.3">
      <c r="A478" s="8">
        <v>475</v>
      </c>
      <c r="B478" s="31" t="s">
        <v>489</v>
      </c>
      <c r="C478" s="22">
        <v>682</v>
      </c>
    </row>
    <row r="479" spans="1:3" x14ac:dyDescent="0.3">
      <c r="A479" s="8">
        <v>476</v>
      </c>
      <c r="B479" s="31" t="s">
        <v>490</v>
      </c>
      <c r="C479" s="22">
        <v>29</v>
      </c>
    </row>
    <row r="480" spans="1:3" x14ac:dyDescent="0.3">
      <c r="A480" s="8">
        <v>477</v>
      </c>
      <c r="B480" s="31" t="s">
        <v>491</v>
      </c>
      <c r="C480" s="22">
        <v>88</v>
      </c>
    </row>
    <row r="481" spans="1:3" x14ac:dyDescent="0.3">
      <c r="A481" s="8">
        <v>478</v>
      </c>
      <c r="B481" s="31" t="s">
        <v>492</v>
      </c>
      <c r="C481" s="22">
        <v>99</v>
      </c>
    </row>
    <row r="482" spans="1:3" x14ac:dyDescent="0.3">
      <c r="A482" s="8">
        <v>479</v>
      </c>
      <c r="B482" s="31" t="s">
        <v>493</v>
      </c>
      <c r="C482" s="22">
        <v>11</v>
      </c>
    </row>
    <row r="483" spans="1:3" x14ac:dyDescent="0.3">
      <c r="A483" s="8">
        <v>480</v>
      </c>
      <c r="B483" s="31" t="s">
        <v>494</v>
      </c>
      <c r="C483" s="22">
        <v>59</v>
      </c>
    </row>
    <row r="484" spans="1:3" x14ac:dyDescent="0.3">
      <c r="A484" s="8">
        <v>481</v>
      </c>
      <c r="B484" s="31" t="s">
        <v>495</v>
      </c>
      <c r="C484" s="22">
        <v>117</v>
      </c>
    </row>
    <row r="485" spans="1:3" x14ac:dyDescent="0.3">
      <c r="A485" s="8">
        <v>482</v>
      </c>
      <c r="B485" s="31" t="s">
        <v>496</v>
      </c>
      <c r="C485" s="22">
        <v>4025</v>
      </c>
    </row>
    <row r="486" spans="1:3" x14ac:dyDescent="0.3">
      <c r="A486" s="8">
        <v>483</v>
      </c>
      <c r="B486" s="31" t="s">
        <v>497</v>
      </c>
      <c r="C486" s="22">
        <v>653</v>
      </c>
    </row>
    <row r="487" spans="1:3" x14ac:dyDescent="0.3">
      <c r="A487" s="8">
        <v>484</v>
      </c>
      <c r="B487" s="31" t="s">
        <v>498</v>
      </c>
      <c r="C487" s="22">
        <v>261</v>
      </c>
    </row>
    <row r="488" spans="1:3" x14ac:dyDescent="0.3">
      <c r="A488" s="8">
        <v>485</v>
      </c>
      <c r="B488" s="31" t="s">
        <v>499</v>
      </c>
      <c r="C488" s="22">
        <v>179</v>
      </c>
    </row>
    <row r="489" spans="1:3" x14ac:dyDescent="0.3">
      <c r="A489" s="8">
        <v>486</v>
      </c>
      <c r="B489" s="31" t="s">
        <v>500</v>
      </c>
      <c r="C489" s="22">
        <v>154</v>
      </c>
    </row>
    <row r="490" spans="1:3" x14ac:dyDescent="0.3">
      <c r="A490" s="8">
        <v>487</v>
      </c>
      <c r="B490" s="31" t="s">
        <v>501</v>
      </c>
      <c r="C490" s="22">
        <v>144</v>
      </c>
    </row>
    <row r="491" spans="1:3" x14ac:dyDescent="0.3">
      <c r="A491" s="8">
        <v>488</v>
      </c>
      <c r="B491" s="31" t="s">
        <v>502</v>
      </c>
      <c r="C491" s="22">
        <v>13</v>
      </c>
    </row>
    <row r="492" spans="1:3" x14ac:dyDescent="0.3">
      <c r="A492" s="8">
        <v>489</v>
      </c>
      <c r="B492" s="31" t="s">
        <v>503</v>
      </c>
      <c r="C492" s="22">
        <v>276</v>
      </c>
    </row>
    <row r="493" spans="1:3" x14ac:dyDescent="0.3">
      <c r="A493" s="8">
        <v>490</v>
      </c>
      <c r="B493" s="31" t="s">
        <v>504</v>
      </c>
      <c r="C493" s="22">
        <v>171</v>
      </c>
    </row>
    <row r="494" spans="1:3" x14ac:dyDescent="0.3">
      <c r="A494" s="8">
        <v>491</v>
      </c>
      <c r="B494" s="31" t="s">
        <v>505</v>
      </c>
      <c r="C494" s="22">
        <v>291</v>
      </c>
    </row>
    <row r="495" spans="1:3" x14ac:dyDescent="0.3">
      <c r="A495" s="8">
        <v>492</v>
      </c>
      <c r="B495" s="31" t="s">
        <v>506</v>
      </c>
      <c r="C495" s="22">
        <v>177</v>
      </c>
    </row>
    <row r="496" spans="1:3" x14ac:dyDescent="0.3">
      <c r="A496" s="8">
        <v>493</v>
      </c>
      <c r="B496" s="31" t="s">
        <v>507</v>
      </c>
      <c r="C496" s="22">
        <v>59</v>
      </c>
    </row>
    <row r="497" spans="1:3" x14ac:dyDescent="0.3">
      <c r="A497" s="8">
        <v>494</v>
      </c>
      <c r="B497" s="31" t="s">
        <v>508</v>
      </c>
      <c r="C497" s="22">
        <v>258</v>
      </c>
    </row>
    <row r="498" spans="1:3" x14ac:dyDescent="0.3">
      <c r="A498" s="8">
        <v>495</v>
      </c>
      <c r="B498" s="31" t="s">
        <v>509</v>
      </c>
      <c r="C498" s="22">
        <v>171</v>
      </c>
    </row>
    <row r="499" spans="1:3" x14ac:dyDescent="0.3">
      <c r="A499" s="8">
        <v>496</v>
      </c>
      <c r="B499" s="31" t="s">
        <v>510</v>
      </c>
      <c r="C499" s="22">
        <v>110</v>
      </c>
    </row>
    <row r="500" spans="1:3" x14ac:dyDescent="0.3">
      <c r="A500" s="8">
        <v>497</v>
      </c>
      <c r="B500" s="31" t="s">
        <v>511</v>
      </c>
      <c r="C500" s="22">
        <v>253</v>
      </c>
    </row>
    <row r="501" spans="1:3" x14ac:dyDescent="0.3">
      <c r="A501" s="8">
        <v>498</v>
      </c>
      <c r="B501" s="31" t="s">
        <v>512</v>
      </c>
      <c r="C501" s="22">
        <v>396</v>
      </c>
    </row>
    <row r="502" spans="1:3" x14ac:dyDescent="0.3">
      <c r="A502" s="8">
        <v>499</v>
      </c>
      <c r="B502" s="31" t="s">
        <v>513</v>
      </c>
      <c r="C502" s="22">
        <v>178</v>
      </c>
    </row>
    <row r="503" spans="1:3" x14ac:dyDescent="0.3">
      <c r="A503" s="8">
        <v>500</v>
      </c>
      <c r="B503" s="31" t="s">
        <v>514</v>
      </c>
      <c r="C503" s="22">
        <v>508</v>
      </c>
    </row>
    <row r="504" spans="1:3" x14ac:dyDescent="0.3">
      <c r="A504" s="8">
        <v>501</v>
      </c>
      <c r="B504" s="31" t="s">
        <v>515</v>
      </c>
      <c r="C504" s="22">
        <v>53</v>
      </c>
    </row>
    <row r="505" spans="1:3" x14ac:dyDescent="0.3">
      <c r="A505" s="8">
        <v>502</v>
      </c>
      <c r="B505" s="31" t="s">
        <v>516</v>
      </c>
      <c r="C505" s="22">
        <v>290</v>
      </c>
    </row>
    <row r="506" spans="1:3" x14ac:dyDescent="0.3">
      <c r="A506" s="8">
        <v>503</v>
      </c>
      <c r="B506" s="31" t="s">
        <v>517</v>
      </c>
      <c r="C506" s="22">
        <v>28</v>
      </c>
    </row>
    <row r="507" spans="1:3" x14ac:dyDescent="0.3">
      <c r="A507" s="8">
        <v>504</v>
      </c>
      <c r="B507" s="31" t="s">
        <v>518</v>
      </c>
      <c r="C507" s="22">
        <v>134</v>
      </c>
    </row>
    <row r="508" spans="1:3" x14ac:dyDescent="0.3">
      <c r="A508" s="8">
        <v>505</v>
      </c>
      <c r="B508" s="31" t="s">
        <v>519</v>
      </c>
      <c r="C508" s="22">
        <v>703</v>
      </c>
    </row>
    <row r="509" spans="1:3" x14ac:dyDescent="0.3">
      <c r="A509" s="8">
        <v>506</v>
      </c>
      <c r="B509" s="31" t="s">
        <v>520</v>
      </c>
      <c r="C509" s="22">
        <v>54</v>
      </c>
    </row>
    <row r="510" spans="1:3" x14ac:dyDescent="0.3">
      <c r="A510" s="8">
        <v>507</v>
      </c>
      <c r="B510" s="31" t="s">
        <v>521</v>
      </c>
      <c r="C510" s="22">
        <v>200</v>
      </c>
    </row>
    <row r="511" spans="1:3" x14ac:dyDescent="0.3">
      <c r="A511" s="8">
        <v>508</v>
      </c>
      <c r="B511" s="31" t="s">
        <v>522</v>
      </c>
      <c r="C511" s="22">
        <v>103</v>
      </c>
    </row>
    <row r="512" spans="1:3" x14ac:dyDescent="0.3">
      <c r="A512" s="8">
        <v>509</v>
      </c>
      <c r="B512" s="31" t="s">
        <v>523</v>
      </c>
      <c r="C512" s="22">
        <v>628</v>
      </c>
    </row>
    <row r="513" spans="1:3" x14ac:dyDescent="0.3">
      <c r="A513" s="8">
        <v>510</v>
      </c>
      <c r="B513" s="31" t="s">
        <v>524</v>
      </c>
      <c r="C513" s="22">
        <v>38</v>
      </c>
    </row>
    <row r="514" spans="1:3" x14ac:dyDescent="0.3">
      <c r="A514" s="8">
        <v>511</v>
      </c>
      <c r="B514" s="31" t="s">
        <v>525</v>
      </c>
      <c r="C514" s="22">
        <v>187</v>
      </c>
    </row>
    <row r="515" spans="1:3" x14ac:dyDescent="0.3">
      <c r="A515" s="8">
        <v>512</v>
      </c>
      <c r="B515" s="31" t="s">
        <v>526</v>
      </c>
      <c r="C515" s="22">
        <v>49</v>
      </c>
    </row>
    <row r="516" spans="1:3" x14ac:dyDescent="0.3">
      <c r="A516" s="8">
        <v>513</v>
      </c>
      <c r="B516" s="31" t="s">
        <v>527</v>
      </c>
      <c r="C516" s="22">
        <v>506</v>
      </c>
    </row>
    <row r="517" spans="1:3" x14ac:dyDescent="0.3">
      <c r="A517" s="8">
        <v>514</v>
      </c>
      <c r="B517" s="31" t="s">
        <v>528</v>
      </c>
      <c r="C517" s="22">
        <v>58</v>
      </c>
    </row>
    <row r="518" spans="1:3" x14ac:dyDescent="0.3">
      <c r="A518" s="8">
        <v>515</v>
      </c>
      <c r="B518" s="31" t="s">
        <v>529</v>
      </c>
      <c r="C518" s="22">
        <v>4873</v>
      </c>
    </row>
    <row r="519" spans="1:3" x14ac:dyDescent="0.3">
      <c r="A519" s="8">
        <v>516</v>
      </c>
      <c r="B519" s="31" t="s">
        <v>530</v>
      </c>
      <c r="C519" s="22">
        <v>286</v>
      </c>
    </row>
    <row r="520" spans="1:3" x14ac:dyDescent="0.3">
      <c r="A520" s="8">
        <v>517</v>
      </c>
      <c r="B520" s="31" t="s">
        <v>531</v>
      </c>
      <c r="C520" s="22">
        <v>347</v>
      </c>
    </row>
    <row r="521" spans="1:3" x14ac:dyDescent="0.3">
      <c r="A521" s="8">
        <v>518</v>
      </c>
      <c r="B521" s="31" t="s">
        <v>532</v>
      </c>
      <c r="C521" s="22">
        <v>21</v>
      </c>
    </row>
    <row r="522" spans="1:3" x14ac:dyDescent="0.3">
      <c r="A522" s="8">
        <v>519</v>
      </c>
      <c r="B522" s="31" t="s">
        <v>533</v>
      </c>
      <c r="C522" s="22">
        <v>183</v>
      </c>
    </row>
    <row r="523" spans="1:3" x14ac:dyDescent="0.3">
      <c r="A523" s="8">
        <v>520</v>
      </c>
      <c r="B523" s="31" t="s">
        <v>534</v>
      </c>
      <c r="C523" s="22">
        <v>426</v>
      </c>
    </row>
    <row r="524" spans="1:3" x14ac:dyDescent="0.3">
      <c r="A524" s="8">
        <v>521</v>
      </c>
      <c r="B524" s="31" t="s">
        <v>535</v>
      </c>
      <c r="C524" s="22">
        <v>17</v>
      </c>
    </row>
    <row r="525" spans="1:3" x14ac:dyDescent="0.3">
      <c r="A525" s="8">
        <v>522</v>
      </c>
      <c r="B525" s="31" t="s">
        <v>536</v>
      </c>
      <c r="C525" s="22">
        <v>216</v>
      </c>
    </row>
    <row r="526" spans="1:3" x14ac:dyDescent="0.3">
      <c r="A526" s="8">
        <v>523</v>
      </c>
      <c r="B526" s="31" t="s">
        <v>537</v>
      </c>
      <c r="C526" s="22">
        <v>118</v>
      </c>
    </row>
    <row r="527" spans="1:3" x14ac:dyDescent="0.3">
      <c r="A527" s="8">
        <v>524</v>
      </c>
      <c r="B527" s="31" t="s">
        <v>538</v>
      </c>
      <c r="C527" s="22">
        <v>18</v>
      </c>
    </row>
    <row r="528" spans="1:3" x14ac:dyDescent="0.3">
      <c r="A528" s="8">
        <v>525</v>
      </c>
      <c r="B528" s="31" t="s">
        <v>539</v>
      </c>
      <c r="C528" s="22">
        <v>988</v>
      </c>
    </row>
    <row r="529" spans="1:3" x14ac:dyDescent="0.3">
      <c r="A529" s="8">
        <v>526</v>
      </c>
      <c r="B529" s="31" t="s">
        <v>540</v>
      </c>
      <c r="C529" s="22">
        <v>1024</v>
      </c>
    </row>
    <row r="530" spans="1:3" x14ac:dyDescent="0.3">
      <c r="A530" s="8">
        <v>527</v>
      </c>
      <c r="B530" s="31" t="s">
        <v>541</v>
      </c>
      <c r="C530" s="22">
        <v>159</v>
      </c>
    </row>
    <row r="531" spans="1:3" x14ac:dyDescent="0.3">
      <c r="A531" s="8">
        <v>528</v>
      </c>
      <c r="B531" s="31" t="s">
        <v>542</v>
      </c>
      <c r="C531" s="22">
        <v>74</v>
      </c>
    </row>
    <row r="532" spans="1:3" x14ac:dyDescent="0.3">
      <c r="A532" s="8">
        <v>529</v>
      </c>
      <c r="B532" s="31" t="s">
        <v>543</v>
      </c>
      <c r="C532" s="22">
        <v>77</v>
      </c>
    </row>
    <row r="533" spans="1:3" x14ac:dyDescent="0.3">
      <c r="A533" s="8">
        <v>530</v>
      </c>
      <c r="B533" s="31" t="s">
        <v>544</v>
      </c>
      <c r="C533" s="22">
        <v>235</v>
      </c>
    </row>
    <row r="534" spans="1:3" x14ac:dyDescent="0.3">
      <c r="A534" s="8">
        <v>531</v>
      </c>
      <c r="B534" s="31" t="s">
        <v>545</v>
      </c>
      <c r="C534" s="22">
        <v>160</v>
      </c>
    </row>
    <row r="535" spans="1:3" x14ac:dyDescent="0.3">
      <c r="A535" s="8">
        <v>532</v>
      </c>
      <c r="B535" s="31" t="s">
        <v>546</v>
      </c>
      <c r="C535" s="22">
        <v>222</v>
      </c>
    </row>
    <row r="536" spans="1:3" x14ac:dyDescent="0.3">
      <c r="A536" s="8">
        <v>533</v>
      </c>
      <c r="B536" s="31" t="s">
        <v>547</v>
      </c>
      <c r="C536" s="22">
        <v>127</v>
      </c>
    </row>
    <row r="537" spans="1:3" x14ac:dyDescent="0.3">
      <c r="A537" s="8">
        <v>534</v>
      </c>
      <c r="B537" s="31" t="s">
        <v>548</v>
      </c>
      <c r="C537" s="22">
        <v>237</v>
      </c>
    </row>
    <row r="538" spans="1:3" x14ac:dyDescent="0.3">
      <c r="A538" s="8">
        <v>535</v>
      </c>
      <c r="B538" s="31" t="s">
        <v>549</v>
      </c>
      <c r="C538" s="22">
        <v>194</v>
      </c>
    </row>
    <row r="539" spans="1:3" x14ac:dyDescent="0.3">
      <c r="A539" s="8">
        <v>536</v>
      </c>
      <c r="B539" s="31" t="s">
        <v>550</v>
      </c>
      <c r="C539" s="22">
        <v>31</v>
      </c>
    </row>
    <row r="540" spans="1:3" x14ac:dyDescent="0.3">
      <c r="A540" s="8">
        <v>537</v>
      </c>
      <c r="B540" s="31" t="s">
        <v>551</v>
      </c>
      <c r="C540" s="22">
        <v>390</v>
      </c>
    </row>
    <row r="541" spans="1:3" x14ac:dyDescent="0.3">
      <c r="A541" s="8">
        <v>538</v>
      </c>
      <c r="B541" s="31" t="s">
        <v>552</v>
      </c>
      <c r="C541" s="22">
        <v>41</v>
      </c>
    </row>
    <row r="542" spans="1:3" x14ac:dyDescent="0.3">
      <c r="A542" s="8">
        <v>539</v>
      </c>
      <c r="B542" s="31" t="s">
        <v>553</v>
      </c>
      <c r="C542" s="22">
        <v>359</v>
      </c>
    </row>
    <row r="543" spans="1:3" x14ac:dyDescent="0.3">
      <c r="A543" s="8">
        <v>540</v>
      </c>
      <c r="B543" s="31" t="s">
        <v>554</v>
      </c>
      <c r="C543" s="22">
        <v>624</v>
      </c>
    </row>
    <row r="544" spans="1:3" x14ac:dyDescent="0.3">
      <c r="A544" s="8">
        <v>541</v>
      </c>
      <c r="B544" s="31" t="s">
        <v>555</v>
      </c>
      <c r="C544" s="22">
        <v>91</v>
      </c>
    </row>
    <row r="545" spans="1:3" x14ac:dyDescent="0.3">
      <c r="A545" s="8">
        <v>542</v>
      </c>
      <c r="B545" s="31" t="s">
        <v>556</v>
      </c>
      <c r="C545" s="22">
        <v>50</v>
      </c>
    </row>
    <row r="546" spans="1:3" x14ac:dyDescent="0.3">
      <c r="A546" s="8">
        <v>543</v>
      </c>
      <c r="B546" s="31" t="s">
        <v>557</v>
      </c>
      <c r="C546" s="22">
        <v>333</v>
      </c>
    </row>
    <row r="547" spans="1:3" x14ac:dyDescent="0.3">
      <c r="A547" s="8">
        <v>544</v>
      </c>
      <c r="B547" s="31" t="s">
        <v>558</v>
      </c>
      <c r="C547" s="22">
        <v>77</v>
      </c>
    </row>
    <row r="548" spans="1:3" x14ac:dyDescent="0.3">
      <c r="A548" s="8">
        <v>545</v>
      </c>
      <c r="B548" s="31" t="s">
        <v>559</v>
      </c>
      <c r="C548" s="22">
        <v>643</v>
      </c>
    </row>
    <row r="549" spans="1:3" x14ac:dyDescent="0.3">
      <c r="A549" s="8">
        <v>546</v>
      </c>
      <c r="B549" s="31" t="s">
        <v>560</v>
      </c>
      <c r="C549" s="22">
        <v>346</v>
      </c>
    </row>
    <row r="550" spans="1:3" x14ac:dyDescent="0.3">
      <c r="A550" s="8">
        <v>547</v>
      </c>
      <c r="B550" s="31" t="s">
        <v>561</v>
      </c>
      <c r="C550" s="22">
        <v>66</v>
      </c>
    </row>
    <row r="551" spans="1:3" x14ac:dyDescent="0.3">
      <c r="A551" s="8">
        <v>548</v>
      </c>
      <c r="B551" s="31" t="s">
        <v>562</v>
      </c>
      <c r="C551" s="22">
        <v>93</v>
      </c>
    </row>
    <row r="552" spans="1:3" x14ac:dyDescent="0.3">
      <c r="A552" s="8">
        <v>549</v>
      </c>
      <c r="B552" s="31" t="s">
        <v>563</v>
      </c>
      <c r="C552" s="22">
        <v>677</v>
      </c>
    </row>
    <row r="553" spans="1:3" x14ac:dyDescent="0.3">
      <c r="A553" s="8">
        <v>550</v>
      </c>
      <c r="B553" s="31" t="s">
        <v>564</v>
      </c>
      <c r="C553" s="22">
        <v>428</v>
      </c>
    </row>
    <row r="554" spans="1:3" x14ac:dyDescent="0.3">
      <c r="A554" s="8">
        <v>551</v>
      </c>
      <c r="B554" s="31" t="s">
        <v>565</v>
      </c>
      <c r="C554" s="22">
        <v>2155</v>
      </c>
    </row>
    <row r="555" spans="1:3" x14ac:dyDescent="0.3">
      <c r="A555" s="8">
        <v>552</v>
      </c>
      <c r="B555" s="31" t="s">
        <v>566</v>
      </c>
      <c r="C555" s="22">
        <v>42</v>
      </c>
    </row>
    <row r="556" spans="1:3" x14ac:dyDescent="0.3">
      <c r="A556" s="8">
        <v>553</v>
      </c>
      <c r="B556" s="31" t="s">
        <v>567</v>
      </c>
      <c r="C556" s="22">
        <v>1042</v>
      </c>
    </row>
    <row r="557" spans="1:3" x14ac:dyDescent="0.3">
      <c r="A557" s="8">
        <v>554</v>
      </c>
      <c r="B557" s="31" t="s">
        <v>568</v>
      </c>
      <c r="C557" s="22">
        <v>302</v>
      </c>
    </row>
    <row r="558" spans="1:3" x14ac:dyDescent="0.3">
      <c r="A558" s="8">
        <v>555</v>
      </c>
      <c r="B558" s="31" t="s">
        <v>569</v>
      </c>
      <c r="C558" s="22">
        <v>167</v>
      </c>
    </row>
    <row r="559" spans="1:3" x14ac:dyDescent="0.3">
      <c r="A559" s="8">
        <v>556</v>
      </c>
      <c r="B559" s="31" t="s">
        <v>570</v>
      </c>
      <c r="C559" s="22">
        <v>23</v>
      </c>
    </row>
    <row r="560" spans="1:3" x14ac:dyDescent="0.3">
      <c r="A560" s="8">
        <v>557</v>
      </c>
      <c r="B560" s="31" t="s">
        <v>571</v>
      </c>
      <c r="C560" s="22">
        <v>1165</v>
      </c>
    </row>
    <row r="561" spans="1:3" x14ac:dyDescent="0.3">
      <c r="A561" s="8">
        <v>558</v>
      </c>
      <c r="B561" s="31" t="s">
        <v>572</v>
      </c>
      <c r="C561" s="22">
        <v>77</v>
      </c>
    </row>
    <row r="562" spans="1:3" x14ac:dyDescent="0.3">
      <c r="A562" s="8">
        <v>559</v>
      </c>
      <c r="B562" s="31" t="s">
        <v>573</v>
      </c>
      <c r="C562" s="22">
        <v>1334</v>
      </c>
    </row>
    <row r="563" spans="1:3" x14ac:dyDescent="0.3">
      <c r="A563" s="8">
        <v>560</v>
      </c>
      <c r="B563" s="31" t="s">
        <v>574</v>
      </c>
      <c r="C563" s="22">
        <v>493</v>
      </c>
    </row>
    <row r="564" spans="1:3" x14ac:dyDescent="0.3">
      <c r="A564" s="8">
        <v>561</v>
      </c>
      <c r="B564" s="31" t="s">
        <v>575</v>
      </c>
      <c r="C564" s="22">
        <v>185</v>
      </c>
    </row>
    <row r="565" spans="1:3" x14ac:dyDescent="0.3">
      <c r="A565" s="8">
        <v>562</v>
      </c>
      <c r="B565" s="31" t="s">
        <v>576</v>
      </c>
      <c r="C565" s="22">
        <v>91</v>
      </c>
    </row>
    <row r="566" spans="1:3" x14ac:dyDescent="0.3">
      <c r="A566" s="8">
        <v>563</v>
      </c>
      <c r="B566" s="31" t="s">
        <v>577</v>
      </c>
      <c r="C566" s="22">
        <v>72</v>
      </c>
    </row>
    <row r="567" spans="1:3" x14ac:dyDescent="0.3">
      <c r="A567" s="8">
        <v>564</v>
      </c>
      <c r="B567" s="31" t="s">
        <v>578</v>
      </c>
      <c r="C567" s="22">
        <v>62</v>
      </c>
    </row>
    <row r="568" spans="1:3" x14ac:dyDescent="0.3">
      <c r="A568" s="8">
        <v>565</v>
      </c>
      <c r="B568" s="31" t="s">
        <v>579</v>
      </c>
      <c r="C568" s="22">
        <v>3034</v>
      </c>
    </row>
    <row r="569" spans="1:3" x14ac:dyDescent="0.3">
      <c r="A569" s="8">
        <v>566</v>
      </c>
      <c r="B569" s="31" t="s">
        <v>580</v>
      </c>
      <c r="C569" s="22">
        <v>345</v>
      </c>
    </row>
    <row r="570" spans="1:3" x14ac:dyDescent="0.3">
      <c r="A570" s="8">
        <v>567</v>
      </c>
      <c r="B570" s="31" t="s">
        <v>581</v>
      </c>
      <c r="C570" s="22">
        <v>190</v>
      </c>
    </row>
    <row r="571" spans="1:3" x14ac:dyDescent="0.3">
      <c r="A571" s="8">
        <v>568</v>
      </c>
      <c r="B571" s="31" t="s">
        <v>582</v>
      </c>
      <c r="C571" s="22">
        <v>90</v>
      </c>
    </row>
    <row r="572" spans="1:3" x14ac:dyDescent="0.3">
      <c r="A572" s="8">
        <v>569</v>
      </c>
      <c r="B572" s="31" t="s">
        <v>583</v>
      </c>
      <c r="C572" s="22">
        <v>94</v>
      </c>
    </row>
    <row r="573" spans="1:3" x14ac:dyDescent="0.3">
      <c r="A573" s="8">
        <v>570</v>
      </c>
      <c r="B573" s="31" t="s">
        <v>584</v>
      </c>
      <c r="C573" s="22">
        <v>1403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3"/>
  <sheetViews>
    <sheetView workbookViewId="0">
      <selection activeCell="D20" sqref="D20"/>
    </sheetView>
  </sheetViews>
  <sheetFormatPr baseColWidth="10" defaultColWidth="11.44140625" defaultRowHeight="14.4" x14ac:dyDescent="0.3"/>
  <cols>
    <col min="1" max="1" width="8.5546875" style="1" customWidth="1"/>
    <col min="2" max="2" width="36" style="1" bestFit="1" customWidth="1"/>
    <col min="3" max="4" width="26.44140625" style="1" customWidth="1"/>
    <col min="5" max="5" width="23.6640625" style="1" customWidth="1"/>
    <col min="6" max="6" width="19.33203125" style="1" customWidth="1"/>
    <col min="7" max="16384" width="11.44140625" style="1"/>
  </cols>
  <sheetData>
    <row r="1" spans="1:6" ht="59.25" customHeight="1" x14ac:dyDescent="0.3">
      <c r="A1" s="37" t="s">
        <v>0</v>
      </c>
      <c r="B1" s="37"/>
      <c r="C1" s="37"/>
      <c r="D1" s="37"/>
      <c r="E1" s="37"/>
      <c r="F1" s="37"/>
    </row>
    <row r="2" spans="1:6" ht="39" customHeight="1" x14ac:dyDescent="0.3">
      <c r="A2" s="38" t="s">
        <v>595</v>
      </c>
      <c r="B2" s="38"/>
      <c r="C2" s="38"/>
      <c r="D2" s="38"/>
      <c r="E2" s="38"/>
      <c r="F2" s="38"/>
    </row>
    <row r="3" spans="1:6" ht="28.8" customHeight="1" x14ac:dyDescent="0.3">
      <c r="A3" s="19" t="s">
        <v>1</v>
      </c>
      <c r="B3" s="19" t="s">
        <v>2</v>
      </c>
      <c r="C3" s="32" t="s">
        <v>592</v>
      </c>
      <c r="D3" s="32" t="s">
        <v>589</v>
      </c>
      <c r="E3" s="34" t="s">
        <v>596</v>
      </c>
      <c r="F3" s="32" t="s">
        <v>590</v>
      </c>
    </row>
    <row r="4" spans="1:6" x14ac:dyDescent="0.3">
      <c r="A4" s="28">
        <v>1</v>
      </c>
      <c r="B4" s="20" t="s">
        <v>15</v>
      </c>
      <c r="C4" s="30">
        <v>180673</v>
      </c>
      <c r="D4" s="30">
        <v>8174</v>
      </c>
      <c r="E4" s="30">
        <v>49</v>
      </c>
      <c r="F4" s="30">
        <f>SUM(C4:E4)</f>
        <v>188896</v>
      </c>
    </row>
    <row r="5" spans="1:6" x14ac:dyDescent="0.3">
      <c r="A5" s="8">
        <v>2</v>
      </c>
      <c r="B5" s="20" t="s">
        <v>16</v>
      </c>
      <c r="C5" s="30">
        <v>2961605</v>
      </c>
      <c r="D5" s="30">
        <v>599217</v>
      </c>
      <c r="E5" s="30">
        <v>2689</v>
      </c>
      <c r="F5" s="30">
        <f t="shared" ref="F5:F68" si="0">SUM(C5:E5)</f>
        <v>3563511</v>
      </c>
    </row>
    <row r="6" spans="1:6" x14ac:dyDescent="0.3">
      <c r="A6" s="8">
        <v>3</v>
      </c>
      <c r="B6" s="31" t="s">
        <v>17</v>
      </c>
      <c r="C6" s="30">
        <v>217142</v>
      </c>
      <c r="D6" s="30">
        <v>19818</v>
      </c>
      <c r="E6" s="30">
        <v>113</v>
      </c>
      <c r="F6" s="30">
        <f t="shared" si="0"/>
        <v>237073</v>
      </c>
    </row>
    <row r="7" spans="1:6" x14ac:dyDescent="0.3">
      <c r="A7" s="8">
        <v>4</v>
      </c>
      <c r="B7" s="31" t="s">
        <v>18</v>
      </c>
      <c r="C7" s="30">
        <v>139154</v>
      </c>
      <c r="D7" s="30">
        <v>12444</v>
      </c>
      <c r="E7" s="30">
        <v>56</v>
      </c>
      <c r="F7" s="30">
        <f t="shared" si="0"/>
        <v>151654</v>
      </c>
    </row>
    <row r="8" spans="1:6" x14ac:dyDescent="0.3">
      <c r="A8" s="8">
        <v>5</v>
      </c>
      <c r="B8" s="31" t="s">
        <v>19</v>
      </c>
      <c r="C8" s="30">
        <v>1571112</v>
      </c>
      <c r="D8" s="30">
        <v>313188</v>
      </c>
      <c r="E8" s="30">
        <v>1119</v>
      </c>
      <c r="F8" s="30">
        <f t="shared" si="0"/>
        <v>1885419</v>
      </c>
    </row>
    <row r="9" spans="1:6" x14ac:dyDescent="0.3">
      <c r="A9" s="8">
        <v>6</v>
      </c>
      <c r="B9" s="31" t="s">
        <v>20</v>
      </c>
      <c r="C9" s="30">
        <v>1810467</v>
      </c>
      <c r="D9" s="30">
        <v>399291</v>
      </c>
      <c r="E9" s="30">
        <v>1368</v>
      </c>
      <c r="F9" s="30">
        <f t="shared" si="0"/>
        <v>2211126</v>
      </c>
    </row>
    <row r="10" spans="1:6" x14ac:dyDescent="0.3">
      <c r="A10" s="8">
        <v>7</v>
      </c>
      <c r="B10" s="31" t="s">
        <v>21</v>
      </c>
      <c r="C10" s="30">
        <v>345406</v>
      </c>
      <c r="D10" s="30">
        <v>23283</v>
      </c>
      <c r="E10" s="30">
        <v>141</v>
      </c>
      <c r="F10" s="30">
        <f t="shared" si="0"/>
        <v>368830</v>
      </c>
    </row>
    <row r="11" spans="1:6" x14ac:dyDescent="0.3">
      <c r="A11" s="8">
        <v>8</v>
      </c>
      <c r="B11" s="31" t="s">
        <v>22</v>
      </c>
      <c r="C11" s="30">
        <v>163029</v>
      </c>
      <c r="D11" s="30">
        <v>17570</v>
      </c>
      <c r="E11" s="30">
        <v>51</v>
      </c>
      <c r="F11" s="30">
        <f t="shared" si="0"/>
        <v>180650</v>
      </c>
    </row>
    <row r="12" spans="1:6" x14ac:dyDescent="0.3">
      <c r="A12" s="8">
        <v>9</v>
      </c>
      <c r="B12" s="31" t="s">
        <v>23</v>
      </c>
      <c r="C12" s="30">
        <v>568701</v>
      </c>
      <c r="D12" s="30">
        <v>110413</v>
      </c>
      <c r="E12" s="30">
        <v>451</v>
      </c>
      <c r="F12" s="30">
        <f t="shared" si="0"/>
        <v>679565</v>
      </c>
    </row>
    <row r="13" spans="1:6" x14ac:dyDescent="0.3">
      <c r="A13" s="8">
        <v>10</v>
      </c>
      <c r="B13" s="31" t="s">
        <v>24</v>
      </c>
      <c r="C13" s="30">
        <v>1124761</v>
      </c>
      <c r="D13" s="30">
        <v>334305</v>
      </c>
      <c r="E13" s="30">
        <v>1220</v>
      </c>
      <c r="F13" s="30">
        <f t="shared" si="0"/>
        <v>1460286</v>
      </c>
    </row>
    <row r="14" spans="1:6" x14ac:dyDescent="0.3">
      <c r="A14" s="8">
        <v>11</v>
      </c>
      <c r="B14" s="31" t="s">
        <v>25</v>
      </c>
      <c r="C14" s="30">
        <v>152849</v>
      </c>
      <c r="D14" s="30">
        <v>11783</v>
      </c>
      <c r="E14" s="30">
        <v>67</v>
      </c>
      <c r="F14" s="30">
        <f t="shared" si="0"/>
        <v>164699</v>
      </c>
    </row>
    <row r="15" spans="1:6" x14ac:dyDescent="0.3">
      <c r="A15" s="8">
        <v>12</v>
      </c>
      <c r="B15" s="31" t="s">
        <v>26</v>
      </c>
      <c r="C15" s="30">
        <v>607829</v>
      </c>
      <c r="D15" s="30">
        <v>98090</v>
      </c>
      <c r="E15" s="30">
        <v>579</v>
      </c>
      <c r="F15" s="30">
        <f t="shared" si="0"/>
        <v>706498</v>
      </c>
    </row>
    <row r="16" spans="1:6" x14ac:dyDescent="0.3">
      <c r="A16" s="8">
        <v>13</v>
      </c>
      <c r="B16" s="31" t="s">
        <v>27</v>
      </c>
      <c r="C16" s="30">
        <v>516763</v>
      </c>
      <c r="D16" s="30">
        <v>58041</v>
      </c>
      <c r="E16" s="30">
        <v>237</v>
      </c>
      <c r="F16" s="30">
        <f t="shared" si="0"/>
        <v>575041</v>
      </c>
    </row>
    <row r="17" spans="1:6" x14ac:dyDescent="0.3">
      <c r="A17" s="8">
        <v>14</v>
      </c>
      <c r="B17" s="31" t="s">
        <v>28</v>
      </c>
      <c r="C17" s="30">
        <v>2767645</v>
      </c>
      <c r="D17" s="30">
        <v>430363</v>
      </c>
      <c r="E17" s="30">
        <v>2612</v>
      </c>
      <c r="F17" s="30">
        <f t="shared" si="0"/>
        <v>3200620</v>
      </c>
    </row>
    <row r="18" spans="1:6" x14ac:dyDescent="0.3">
      <c r="A18" s="8">
        <v>15</v>
      </c>
      <c r="B18" s="31" t="s">
        <v>29</v>
      </c>
      <c r="C18" s="30">
        <v>384852</v>
      </c>
      <c r="D18" s="30">
        <v>52119</v>
      </c>
      <c r="E18" s="30">
        <v>301</v>
      </c>
      <c r="F18" s="30">
        <f t="shared" si="0"/>
        <v>437272</v>
      </c>
    </row>
    <row r="19" spans="1:6" x14ac:dyDescent="0.3">
      <c r="A19" s="8">
        <v>16</v>
      </c>
      <c r="B19" s="31" t="s">
        <v>30</v>
      </c>
      <c r="C19" s="30">
        <v>532375</v>
      </c>
      <c r="D19" s="30">
        <v>93705</v>
      </c>
      <c r="E19" s="30">
        <v>556</v>
      </c>
      <c r="F19" s="30">
        <f t="shared" si="0"/>
        <v>626636</v>
      </c>
    </row>
    <row r="20" spans="1:6" x14ac:dyDescent="0.3">
      <c r="A20" s="8">
        <v>17</v>
      </c>
      <c r="B20" s="31" t="s">
        <v>31</v>
      </c>
      <c r="C20" s="30">
        <v>273113</v>
      </c>
      <c r="D20" s="30">
        <v>31560</v>
      </c>
      <c r="E20" s="30">
        <v>191</v>
      </c>
      <c r="F20" s="30">
        <f t="shared" si="0"/>
        <v>304864</v>
      </c>
    </row>
    <row r="21" spans="1:6" x14ac:dyDescent="0.3">
      <c r="A21" s="8">
        <v>18</v>
      </c>
      <c r="B21" s="31" t="s">
        <v>32</v>
      </c>
      <c r="C21" s="30">
        <v>153645</v>
      </c>
      <c r="D21" s="30">
        <v>15900</v>
      </c>
      <c r="E21" s="30">
        <v>52</v>
      </c>
      <c r="F21" s="30">
        <f t="shared" si="0"/>
        <v>169597</v>
      </c>
    </row>
    <row r="22" spans="1:6" x14ac:dyDescent="0.3">
      <c r="A22" s="8">
        <v>19</v>
      </c>
      <c r="B22" s="31" t="s">
        <v>33</v>
      </c>
      <c r="C22" s="30">
        <v>243501</v>
      </c>
      <c r="D22" s="30">
        <v>27390</v>
      </c>
      <c r="E22" s="30">
        <v>162</v>
      </c>
      <c r="F22" s="30">
        <f t="shared" si="0"/>
        <v>271053</v>
      </c>
    </row>
    <row r="23" spans="1:6" x14ac:dyDescent="0.3">
      <c r="A23" s="8">
        <v>20</v>
      </c>
      <c r="B23" s="31" t="s">
        <v>34</v>
      </c>
      <c r="C23" s="30">
        <v>429695</v>
      </c>
      <c r="D23" s="30">
        <v>60459</v>
      </c>
      <c r="E23" s="30">
        <v>229</v>
      </c>
      <c r="F23" s="30">
        <f t="shared" si="0"/>
        <v>490383</v>
      </c>
    </row>
    <row r="24" spans="1:6" x14ac:dyDescent="0.3">
      <c r="A24" s="8">
        <v>21</v>
      </c>
      <c r="B24" s="31" t="s">
        <v>35</v>
      </c>
      <c r="C24" s="30">
        <v>990615</v>
      </c>
      <c r="D24" s="30">
        <v>214183</v>
      </c>
      <c r="E24" s="30">
        <v>1012</v>
      </c>
      <c r="F24" s="30">
        <f t="shared" si="0"/>
        <v>1205810</v>
      </c>
    </row>
    <row r="25" spans="1:6" x14ac:dyDescent="0.3">
      <c r="A25" s="8">
        <v>22</v>
      </c>
      <c r="B25" s="31" t="s">
        <v>36</v>
      </c>
      <c r="C25" s="30">
        <v>157555</v>
      </c>
      <c r="D25" s="30">
        <v>20622</v>
      </c>
      <c r="E25" s="30">
        <v>69</v>
      </c>
      <c r="F25" s="30">
        <f t="shared" si="0"/>
        <v>178246</v>
      </c>
    </row>
    <row r="26" spans="1:6" x14ac:dyDescent="0.3">
      <c r="A26" s="8">
        <v>23</v>
      </c>
      <c r="B26" s="31" t="s">
        <v>37</v>
      </c>
      <c r="C26" s="30">
        <v>1303369</v>
      </c>
      <c r="D26" s="30">
        <v>409860</v>
      </c>
      <c r="E26" s="30">
        <v>1413</v>
      </c>
      <c r="F26" s="30">
        <f t="shared" si="0"/>
        <v>1714642</v>
      </c>
    </row>
    <row r="27" spans="1:6" x14ac:dyDescent="0.3">
      <c r="A27" s="8">
        <v>24</v>
      </c>
      <c r="B27" s="31" t="s">
        <v>38</v>
      </c>
      <c r="C27" s="30">
        <v>598596</v>
      </c>
      <c r="D27" s="30">
        <v>52517</v>
      </c>
      <c r="E27" s="30">
        <v>203</v>
      </c>
      <c r="F27" s="30">
        <f t="shared" si="0"/>
        <v>651316</v>
      </c>
    </row>
    <row r="28" spans="1:6" x14ac:dyDescent="0.3">
      <c r="A28" s="8">
        <v>25</v>
      </c>
      <c r="B28" s="31" t="s">
        <v>39</v>
      </c>
      <c r="C28" s="30">
        <v>886377</v>
      </c>
      <c r="D28" s="30">
        <v>181834</v>
      </c>
      <c r="E28" s="30">
        <v>943</v>
      </c>
      <c r="F28" s="30">
        <f t="shared" si="0"/>
        <v>1069154</v>
      </c>
    </row>
    <row r="29" spans="1:6" x14ac:dyDescent="0.3">
      <c r="A29" s="8">
        <v>26</v>
      </c>
      <c r="B29" s="31" t="s">
        <v>40</v>
      </c>
      <c r="C29" s="30">
        <v>637332</v>
      </c>
      <c r="D29" s="30">
        <v>134657</v>
      </c>
      <c r="E29" s="30">
        <v>557</v>
      </c>
      <c r="F29" s="30">
        <f t="shared" si="0"/>
        <v>772546</v>
      </c>
    </row>
    <row r="30" spans="1:6" x14ac:dyDescent="0.3">
      <c r="A30" s="8">
        <v>27</v>
      </c>
      <c r="B30" s="31" t="s">
        <v>41</v>
      </c>
      <c r="C30" s="30">
        <v>305023</v>
      </c>
      <c r="D30" s="30">
        <v>32866</v>
      </c>
      <c r="E30" s="30">
        <v>148</v>
      </c>
      <c r="F30" s="30">
        <f t="shared" si="0"/>
        <v>338037</v>
      </c>
    </row>
    <row r="31" spans="1:6" x14ac:dyDescent="0.3">
      <c r="A31" s="8">
        <v>28</v>
      </c>
      <c r="B31" s="31" t="s">
        <v>42</v>
      </c>
      <c r="C31" s="30">
        <v>1376580</v>
      </c>
      <c r="D31" s="30">
        <v>309900</v>
      </c>
      <c r="E31" s="30">
        <v>1275</v>
      </c>
      <c r="F31" s="30">
        <f t="shared" si="0"/>
        <v>1687755</v>
      </c>
    </row>
    <row r="32" spans="1:6" x14ac:dyDescent="0.3">
      <c r="A32" s="8">
        <v>29</v>
      </c>
      <c r="B32" s="31" t="s">
        <v>43</v>
      </c>
      <c r="C32" s="30">
        <v>469867</v>
      </c>
      <c r="D32" s="30">
        <v>44630</v>
      </c>
      <c r="E32" s="30">
        <v>237</v>
      </c>
      <c r="F32" s="30">
        <f t="shared" si="0"/>
        <v>514734</v>
      </c>
    </row>
    <row r="33" spans="1:6" x14ac:dyDescent="0.3">
      <c r="A33" s="8">
        <v>30</v>
      </c>
      <c r="B33" s="31" t="s">
        <v>44</v>
      </c>
      <c r="C33" s="30">
        <v>1739183</v>
      </c>
      <c r="D33" s="30">
        <v>292582</v>
      </c>
      <c r="E33" s="30">
        <v>1767</v>
      </c>
      <c r="F33" s="30">
        <f t="shared" si="0"/>
        <v>2033532</v>
      </c>
    </row>
    <row r="34" spans="1:6" x14ac:dyDescent="0.3">
      <c r="A34" s="8">
        <v>31</v>
      </c>
      <c r="B34" s="31" t="s">
        <v>45</v>
      </c>
      <c r="C34" s="30">
        <v>707406</v>
      </c>
      <c r="D34" s="30">
        <v>82555</v>
      </c>
      <c r="E34" s="30">
        <v>433</v>
      </c>
      <c r="F34" s="30">
        <f t="shared" si="0"/>
        <v>790394</v>
      </c>
    </row>
    <row r="35" spans="1:6" x14ac:dyDescent="0.3">
      <c r="A35" s="8">
        <v>32</v>
      </c>
      <c r="B35" s="31" t="s">
        <v>46</v>
      </c>
      <c r="C35" s="30">
        <v>183119</v>
      </c>
      <c r="D35" s="30">
        <v>13315</v>
      </c>
      <c r="E35" s="30">
        <v>56</v>
      </c>
      <c r="F35" s="30">
        <f t="shared" si="0"/>
        <v>196490</v>
      </c>
    </row>
    <row r="36" spans="1:6" x14ac:dyDescent="0.3">
      <c r="A36" s="8">
        <v>33</v>
      </c>
      <c r="B36" s="31" t="s">
        <v>47</v>
      </c>
      <c r="C36" s="30">
        <v>204048</v>
      </c>
      <c r="D36" s="30">
        <v>45038</v>
      </c>
      <c r="E36" s="30">
        <v>179</v>
      </c>
      <c r="F36" s="30">
        <f t="shared" si="0"/>
        <v>249265</v>
      </c>
    </row>
    <row r="37" spans="1:6" x14ac:dyDescent="0.3">
      <c r="A37" s="8">
        <v>34</v>
      </c>
      <c r="B37" s="31" t="s">
        <v>48</v>
      </c>
      <c r="C37" s="30">
        <v>190597</v>
      </c>
      <c r="D37" s="30">
        <v>21864</v>
      </c>
      <c r="E37" s="30">
        <v>76</v>
      </c>
      <c r="F37" s="30">
        <f t="shared" si="0"/>
        <v>212537</v>
      </c>
    </row>
    <row r="38" spans="1:6" x14ac:dyDescent="0.3">
      <c r="A38" s="8">
        <v>35</v>
      </c>
      <c r="B38" s="31" t="s">
        <v>49</v>
      </c>
      <c r="C38" s="30">
        <v>106778</v>
      </c>
      <c r="D38" s="30">
        <v>6846</v>
      </c>
      <c r="E38" s="30">
        <v>30</v>
      </c>
      <c r="F38" s="30">
        <f t="shared" si="0"/>
        <v>113654</v>
      </c>
    </row>
    <row r="39" spans="1:6" x14ac:dyDescent="0.3">
      <c r="A39" s="8">
        <v>36</v>
      </c>
      <c r="B39" s="31" t="s">
        <v>50</v>
      </c>
      <c r="C39" s="30">
        <v>381841</v>
      </c>
      <c r="D39" s="30">
        <v>67235</v>
      </c>
      <c r="E39" s="30">
        <v>304</v>
      </c>
      <c r="F39" s="30">
        <f t="shared" si="0"/>
        <v>449380</v>
      </c>
    </row>
    <row r="40" spans="1:6" x14ac:dyDescent="0.3">
      <c r="A40" s="8">
        <v>37</v>
      </c>
      <c r="B40" s="31" t="s">
        <v>51</v>
      </c>
      <c r="C40" s="30">
        <v>322877</v>
      </c>
      <c r="D40" s="30">
        <v>41571</v>
      </c>
      <c r="E40" s="30">
        <v>252</v>
      </c>
      <c r="F40" s="30">
        <f t="shared" si="0"/>
        <v>364700</v>
      </c>
    </row>
    <row r="41" spans="1:6" x14ac:dyDescent="0.3">
      <c r="A41" s="8">
        <v>38</v>
      </c>
      <c r="B41" s="31" t="s">
        <v>52</v>
      </c>
      <c r="C41" s="30">
        <v>214674</v>
      </c>
      <c r="D41" s="30">
        <v>18131</v>
      </c>
      <c r="E41" s="30">
        <v>116</v>
      </c>
      <c r="F41" s="30">
        <f t="shared" si="0"/>
        <v>232921</v>
      </c>
    </row>
    <row r="42" spans="1:6" x14ac:dyDescent="0.3">
      <c r="A42" s="8">
        <v>39</v>
      </c>
      <c r="B42" s="31" t="s">
        <v>53</v>
      </c>
      <c r="C42" s="30">
        <v>9499925</v>
      </c>
      <c r="D42" s="30">
        <v>2221833</v>
      </c>
      <c r="E42" s="30">
        <v>6978</v>
      </c>
      <c r="F42" s="30">
        <f t="shared" si="0"/>
        <v>11728736</v>
      </c>
    </row>
    <row r="43" spans="1:6" x14ac:dyDescent="0.3">
      <c r="A43" s="8">
        <v>40</v>
      </c>
      <c r="B43" s="31" t="s">
        <v>54</v>
      </c>
      <c r="C43" s="30">
        <v>392924</v>
      </c>
      <c r="D43" s="30">
        <v>57340</v>
      </c>
      <c r="E43" s="30">
        <v>348</v>
      </c>
      <c r="F43" s="30">
        <f t="shared" si="0"/>
        <v>450612</v>
      </c>
    </row>
    <row r="44" spans="1:6" x14ac:dyDescent="0.3">
      <c r="A44" s="8">
        <v>41</v>
      </c>
      <c r="B44" s="31" t="s">
        <v>55</v>
      </c>
      <c r="C44" s="30">
        <v>2377336</v>
      </c>
      <c r="D44" s="30">
        <v>287055</v>
      </c>
      <c r="E44" s="30">
        <v>1806</v>
      </c>
      <c r="F44" s="30">
        <f t="shared" si="0"/>
        <v>2666197</v>
      </c>
    </row>
    <row r="45" spans="1:6" x14ac:dyDescent="0.3">
      <c r="A45" s="8">
        <v>42</v>
      </c>
      <c r="B45" s="31" t="s">
        <v>56</v>
      </c>
      <c r="C45" s="30">
        <v>744024</v>
      </c>
      <c r="D45" s="30">
        <v>172996</v>
      </c>
      <c r="E45" s="30">
        <v>542</v>
      </c>
      <c r="F45" s="30">
        <f t="shared" si="0"/>
        <v>917562</v>
      </c>
    </row>
    <row r="46" spans="1:6" x14ac:dyDescent="0.3">
      <c r="A46" s="8">
        <v>43</v>
      </c>
      <c r="B46" s="31" t="s">
        <v>57</v>
      </c>
      <c r="C46" s="30">
        <v>9388347</v>
      </c>
      <c r="D46" s="30">
        <v>1930518</v>
      </c>
      <c r="E46" s="30">
        <v>11373</v>
      </c>
      <c r="F46" s="30">
        <f t="shared" si="0"/>
        <v>11330238</v>
      </c>
    </row>
    <row r="47" spans="1:6" x14ac:dyDescent="0.3">
      <c r="A47" s="8">
        <v>44</v>
      </c>
      <c r="B47" s="31" t="s">
        <v>58</v>
      </c>
      <c r="C47" s="30">
        <v>4849719</v>
      </c>
      <c r="D47" s="30">
        <v>726310</v>
      </c>
      <c r="E47" s="30">
        <v>3036</v>
      </c>
      <c r="F47" s="30">
        <f t="shared" si="0"/>
        <v>5579065</v>
      </c>
    </row>
    <row r="48" spans="1:6" x14ac:dyDescent="0.3">
      <c r="A48" s="8">
        <v>45</v>
      </c>
      <c r="B48" s="31" t="s">
        <v>59</v>
      </c>
      <c r="C48" s="30">
        <v>630361</v>
      </c>
      <c r="D48" s="30">
        <v>157439</v>
      </c>
      <c r="E48" s="30">
        <v>558</v>
      </c>
      <c r="F48" s="30">
        <f t="shared" si="0"/>
        <v>788358</v>
      </c>
    </row>
    <row r="49" spans="1:6" x14ac:dyDescent="0.3">
      <c r="A49" s="8">
        <v>46</v>
      </c>
      <c r="B49" s="31" t="s">
        <v>60</v>
      </c>
      <c r="C49" s="30">
        <v>442093</v>
      </c>
      <c r="D49" s="30">
        <v>90101</v>
      </c>
      <c r="E49" s="30">
        <v>222</v>
      </c>
      <c r="F49" s="30">
        <f t="shared" si="0"/>
        <v>532416</v>
      </c>
    </row>
    <row r="50" spans="1:6" x14ac:dyDescent="0.3">
      <c r="A50" s="8">
        <v>47</v>
      </c>
      <c r="B50" s="31" t="s">
        <v>61</v>
      </c>
      <c r="C50" s="30">
        <v>97515</v>
      </c>
      <c r="D50" s="30">
        <v>17090</v>
      </c>
      <c r="E50" s="30">
        <v>12</v>
      </c>
      <c r="F50" s="30">
        <f t="shared" si="0"/>
        <v>114617</v>
      </c>
    </row>
    <row r="51" spans="1:6" x14ac:dyDescent="0.3">
      <c r="A51" s="8">
        <v>48</v>
      </c>
      <c r="B51" s="31" t="s">
        <v>62</v>
      </c>
      <c r="C51" s="30">
        <v>191617</v>
      </c>
      <c r="D51" s="30">
        <v>13110</v>
      </c>
      <c r="E51" s="30">
        <v>77</v>
      </c>
      <c r="F51" s="30">
        <f t="shared" si="0"/>
        <v>204804</v>
      </c>
    </row>
    <row r="52" spans="1:6" x14ac:dyDescent="0.3">
      <c r="A52" s="8">
        <v>49</v>
      </c>
      <c r="B52" s="31" t="s">
        <v>63</v>
      </c>
      <c r="C52" s="30">
        <v>158611</v>
      </c>
      <c r="D52" s="30">
        <v>16018</v>
      </c>
      <c r="E52" s="30">
        <v>64</v>
      </c>
      <c r="F52" s="30">
        <f t="shared" si="0"/>
        <v>174693</v>
      </c>
    </row>
    <row r="53" spans="1:6" x14ac:dyDescent="0.3">
      <c r="A53" s="8">
        <v>50</v>
      </c>
      <c r="B53" s="31" t="s">
        <v>64</v>
      </c>
      <c r="C53" s="30">
        <v>324865</v>
      </c>
      <c r="D53" s="30">
        <v>34661</v>
      </c>
      <c r="E53" s="30">
        <v>200</v>
      </c>
      <c r="F53" s="30">
        <f t="shared" si="0"/>
        <v>359726</v>
      </c>
    </row>
    <row r="54" spans="1:6" x14ac:dyDescent="0.3">
      <c r="A54" s="8">
        <v>51</v>
      </c>
      <c r="B54" s="31" t="s">
        <v>65</v>
      </c>
      <c r="C54" s="30">
        <v>399780</v>
      </c>
      <c r="D54" s="30">
        <v>61707</v>
      </c>
      <c r="E54" s="30">
        <v>282</v>
      </c>
      <c r="F54" s="30">
        <f t="shared" si="0"/>
        <v>461769</v>
      </c>
    </row>
    <row r="55" spans="1:6" x14ac:dyDescent="0.3">
      <c r="A55" s="8">
        <v>52</v>
      </c>
      <c r="B55" s="31" t="s">
        <v>66</v>
      </c>
      <c r="C55" s="30">
        <v>527916</v>
      </c>
      <c r="D55" s="30">
        <v>91498</v>
      </c>
      <c r="E55" s="30">
        <v>436</v>
      </c>
      <c r="F55" s="30">
        <f t="shared" si="0"/>
        <v>619850</v>
      </c>
    </row>
    <row r="56" spans="1:6" x14ac:dyDescent="0.3">
      <c r="A56" s="8">
        <v>53</v>
      </c>
      <c r="B56" s="31" t="s">
        <v>67</v>
      </c>
      <c r="C56" s="30">
        <v>526780</v>
      </c>
      <c r="D56" s="30">
        <v>21930</v>
      </c>
      <c r="E56" s="30">
        <v>80</v>
      </c>
      <c r="F56" s="30">
        <f t="shared" si="0"/>
        <v>548790</v>
      </c>
    </row>
    <row r="57" spans="1:6" x14ac:dyDescent="0.3">
      <c r="A57" s="8">
        <v>54</v>
      </c>
      <c r="B57" s="31" t="s">
        <v>68</v>
      </c>
      <c r="C57" s="30">
        <v>124223</v>
      </c>
      <c r="D57" s="30">
        <v>9355</v>
      </c>
      <c r="E57" s="30">
        <v>33</v>
      </c>
      <c r="F57" s="30">
        <f t="shared" si="0"/>
        <v>133611</v>
      </c>
    </row>
    <row r="58" spans="1:6" x14ac:dyDescent="0.3">
      <c r="A58" s="8">
        <v>55</v>
      </c>
      <c r="B58" s="31" t="s">
        <v>69</v>
      </c>
      <c r="C58" s="30">
        <v>351361</v>
      </c>
      <c r="D58" s="30">
        <v>55785</v>
      </c>
      <c r="E58" s="30">
        <v>208</v>
      </c>
      <c r="F58" s="30">
        <f t="shared" si="0"/>
        <v>407354</v>
      </c>
    </row>
    <row r="59" spans="1:6" x14ac:dyDescent="0.3">
      <c r="A59" s="8">
        <v>56</v>
      </c>
      <c r="B59" s="31" t="s">
        <v>70</v>
      </c>
      <c r="C59" s="30">
        <v>155412</v>
      </c>
      <c r="D59" s="30">
        <v>12956</v>
      </c>
      <c r="E59" s="30">
        <v>79</v>
      </c>
      <c r="F59" s="30">
        <f t="shared" si="0"/>
        <v>168447</v>
      </c>
    </row>
    <row r="60" spans="1:6" x14ac:dyDescent="0.3">
      <c r="A60" s="8">
        <v>57</v>
      </c>
      <c r="B60" s="31" t="s">
        <v>71</v>
      </c>
      <c r="C60" s="30">
        <v>3789927</v>
      </c>
      <c r="D60" s="30">
        <v>844259</v>
      </c>
      <c r="E60" s="30">
        <v>2915</v>
      </c>
      <c r="F60" s="30">
        <f t="shared" si="0"/>
        <v>4637101</v>
      </c>
    </row>
    <row r="61" spans="1:6" x14ac:dyDescent="0.3">
      <c r="A61" s="8">
        <v>58</v>
      </c>
      <c r="B61" s="31" t="s">
        <v>72</v>
      </c>
      <c r="C61" s="30">
        <v>774661</v>
      </c>
      <c r="D61" s="30">
        <v>122535</v>
      </c>
      <c r="E61" s="30">
        <v>724</v>
      </c>
      <c r="F61" s="30">
        <f t="shared" si="0"/>
        <v>897920</v>
      </c>
    </row>
    <row r="62" spans="1:6" x14ac:dyDescent="0.3">
      <c r="A62" s="8">
        <v>59</v>
      </c>
      <c r="B62" s="31" t="s">
        <v>73</v>
      </c>
      <c r="C62" s="30">
        <v>3665123</v>
      </c>
      <c r="D62" s="30">
        <v>660844</v>
      </c>
      <c r="E62" s="30">
        <v>2833</v>
      </c>
      <c r="F62" s="30">
        <f t="shared" si="0"/>
        <v>4328800</v>
      </c>
    </row>
    <row r="63" spans="1:6" x14ac:dyDescent="0.3">
      <c r="A63" s="8">
        <v>60</v>
      </c>
      <c r="B63" s="31" t="s">
        <v>74</v>
      </c>
      <c r="C63" s="30">
        <v>266086</v>
      </c>
      <c r="D63" s="30">
        <v>28136</v>
      </c>
      <c r="E63" s="30">
        <v>143</v>
      </c>
      <c r="F63" s="30">
        <f t="shared" si="0"/>
        <v>294365</v>
      </c>
    </row>
    <row r="64" spans="1:6" x14ac:dyDescent="0.3">
      <c r="A64" s="8">
        <v>61</v>
      </c>
      <c r="B64" s="31" t="s">
        <v>75</v>
      </c>
      <c r="C64" s="30">
        <v>367267</v>
      </c>
      <c r="D64" s="30">
        <v>48396</v>
      </c>
      <c r="E64" s="30">
        <v>170</v>
      </c>
      <c r="F64" s="30">
        <f t="shared" si="0"/>
        <v>415833</v>
      </c>
    </row>
    <row r="65" spans="1:6" x14ac:dyDescent="0.3">
      <c r="A65" s="8">
        <v>62</v>
      </c>
      <c r="B65" s="31" t="s">
        <v>76</v>
      </c>
      <c r="C65" s="30">
        <v>130480</v>
      </c>
      <c r="D65" s="30">
        <v>7853</v>
      </c>
      <c r="E65" s="30">
        <v>27</v>
      </c>
      <c r="F65" s="30">
        <f t="shared" si="0"/>
        <v>138360</v>
      </c>
    </row>
    <row r="66" spans="1:6" x14ac:dyDescent="0.3">
      <c r="A66" s="8">
        <v>63</v>
      </c>
      <c r="B66" s="31" t="s">
        <v>77</v>
      </c>
      <c r="C66" s="30">
        <v>241790</v>
      </c>
      <c r="D66" s="30">
        <v>57600</v>
      </c>
      <c r="E66" s="30">
        <v>231</v>
      </c>
      <c r="F66" s="30">
        <f t="shared" si="0"/>
        <v>299621</v>
      </c>
    </row>
    <row r="67" spans="1:6" x14ac:dyDescent="0.3">
      <c r="A67" s="8">
        <v>64</v>
      </c>
      <c r="B67" s="31" t="s">
        <v>78</v>
      </c>
      <c r="C67" s="30">
        <v>561780</v>
      </c>
      <c r="D67" s="30">
        <v>133554</v>
      </c>
      <c r="E67" s="30">
        <v>964</v>
      </c>
      <c r="F67" s="30">
        <f t="shared" si="0"/>
        <v>696298</v>
      </c>
    </row>
    <row r="68" spans="1:6" x14ac:dyDescent="0.3">
      <c r="A68" s="8">
        <v>65</v>
      </c>
      <c r="B68" s="31" t="s">
        <v>79</v>
      </c>
      <c r="C68" s="30">
        <v>203929</v>
      </c>
      <c r="D68" s="30">
        <v>12050</v>
      </c>
      <c r="E68" s="30">
        <v>72</v>
      </c>
      <c r="F68" s="30">
        <f t="shared" si="0"/>
        <v>216051</v>
      </c>
    </row>
    <row r="69" spans="1:6" x14ac:dyDescent="0.3">
      <c r="A69" s="8">
        <v>66</v>
      </c>
      <c r="B69" s="31" t="s">
        <v>80</v>
      </c>
      <c r="C69" s="30">
        <v>736332</v>
      </c>
      <c r="D69" s="30">
        <v>95310</v>
      </c>
      <c r="E69" s="30">
        <v>670</v>
      </c>
      <c r="F69" s="30">
        <f t="shared" ref="F69:F132" si="1">SUM(C69:E69)</f>
        <v>832312</v>
      </c>
    </row>
    <row r="70" spans="1:6" x14ac:dyDescent="0.3">
      <c r="A70" s="8">
        <v>67</v>
      </c>
      <c r="B70" s="31" t="s">
        <v>81</v>
      </c>
      <c r="C70" s="30">
        <v>61930147</v>
      </c>
      <c r="D70" s="30">
        <v>14017630</v>
      </c>
      <c r="E70" s="30">
        <v>41552</v>
      </c>
      <c r="F70" s="30">
        <f t="shared" si="1"/>
        <v>75989329</v>
      </c>
    </row>
    <row r="71" spans="1:6" x14ac:dyDescent="0.3">
      <c r="A71" s="8">
        <v>68</v>
      </c>
      <c r="B71" s="31" t="s">
        <v>82</v>
      </c>
      <c r="C71" s="30">
        <v>2073344</v>
      </c>
      <c r="D71" s="30">
        <v>461612</v>
      </c>
      <c r="E71" s="30">
        <v>1501</v>
      </c>
      <c r="F71" s="30">
        <f t="shared" si="1"/>
        <v>2536457</v>
      </c>
    </row>
    <row r="72" spans="1:6" x14ac:dyDescent="0.3">
      <c r="A72" s="8">
        <v>69</v>
      </c>
      <c r="B72" s="31" t="s">
        <v>83</v>
      </c>
      <c r="C72" s="30">
        <v>228510</v>
      </c>
      <c r="D72" s="30">
        <v>23979</v>
      </c>
      <c r="E72" s="30">
        <v>147</v>
      </c>
      <c r="F72" s="30">
        <f t="shared" si="1"/>
        <v>252636</v>
      </c>
    </row>
    <row r="73" spans="1:6" x14ac:dyDescent="0.3">
      <c r="A73" s="8">
        <v>70</v>
      </c>
      <c r="B73" s="31" t="s">
        <v>84</v>
      </c>
      <c r="C73" s="30">
        <v>475492</v>
      </c>
      <c r="D73" s="30">
        <v>90563</v>
      </c>
      <c r="E73" s="30">
        <v>404</v>
      </c>
      <c r="F73" s="30">
        <f t="shared" si="1"/>
        <v>566459</v>
      </c>
    </row>
    <row r="74" spans="1:6" x14ac:dyDescent="0.3">
      <c r="A74" s="8">
        <v>71</v>
      </c>
      <c r="B74" s="31" t="s">
        <v>85</v>
      </c>
      <c r="C74" s="30">
        <v>528199</v>
      </c>
      <c r="D74" s="30">
        <v>42710</v>
      </c>
      <c r="E74" s="30">
        <v>159</v>
      </c>
      <c r="F74" s="30">
        <f t="shared" si="1"/>
        <v>571068</v>
      </c>
    </row>
    <row r="75" spans="1:6" x14ac:dyDescent="0.3">
      <c r="A75" s="8">
        <v>72</v>
      </c>
      <c r="B75" s="31" t="s">
        <v>86</v>
      </c>
      <c r="C75" s="30">
        <v>941634</v>
      </c>
      <c r="D75" s="30">
        <v>641908</v>
      </c>
      <c r="E75" s="30">
        <v>1465</v>
      </c>
      <c r="F75" s="30">
        <f t="shared" si="1"/>
        <v>1585007</v>
      </c>
    </row>
    <row r="76" spans="1:6" x14ac:dyDescent="0.3">
      <c r="A76" s="8">
        <v>73</v>
      </c>
      <c r="B76" s="31" t="s">
        <v>87</v>
      </c>
      <c r="C76" s="30">
        <v>2310796</v>
      </c>
      <c r="D76" s="30">
        <v>500601</v>
      </c>
      <c r="E76" s="30">
        <v>1970</v>
      </c>
      <c r="F76" s="30">
        <f t="shared" si="1"/>
        <v>2813367</v>
      </c>
    </row>
    <row r="77" spans="1:6" x14ac:dyDescent="0.3">
      <c r="A77" s="8">
        <v>74</v>
      </c>
      <c r="B77" s="31" t="s">
        <v>88</v>
      </c>
      <c r="C77" s="30">
        <v>157419</v>
      </c>
      <c r="D77" s="30">
        <v>4463</v>
      </c>
      <c r="E77" s="30">
        <v>62</v>
      </c>
      <c r="F77" s="30">
        <f t="shared" si="1"/>
        <v>161944</v>
      </c>
    </row>
    <row r="78" spans="1:6" x14ac:dyDescent="0.3">
      <c r="A78" s="8">
        <v>75</v>
      </c>
      <c r="B78" s="31" t="s">
        <v>89</v>
      </c>
      <c r="C78" s="30">
        <v>494302</v>
      </c>
      <c r="D78" s="30">
        <v>25237</v>
      </c>
      <c r="E78" s="30">
        <v>150</v>
      </c>
      <c r="F78" s="30">
        <f t="shared" si="1"/>
        <v>519689</v>
      </c>
    </row>
    <row r="79" spans="1:6" x14ac:dyDescent="0.3">
      <c r="A79" s="8">
        <v>76</v>
      </c>
      <c r="B79" s="31" t="s">
        <v>90</v>
      </c>
      <c r="C79" s="30">
        <v>310776</v>
      </c>
      <c r="D79" s="30">
        <v>40019</v>
      </c>
      <c r="E79" s="30">
        <v>199</v>
      </c>
      <c r="F79" s="30">
        <f t="shared" si="1"/>
        <v>350994</v>
      </c>
    </row>
    <row r="80" spans="1:6" x14ac:dyDescent="0.3">
      <c r="A80" s="8">
        <v>77</v>
      </c>
      <c r="B80" s="31" t="s">
        <v>91</v>
      </c>
      <c r="C80" s="30">
        <v>321593</v>
      </c>
      <c r="D80" s="30">
        <v>49438</v>
      </c>
      <c r="E80" s="30">
        <v>211</v>
      </c>
      <c r="F80" s="30">
        <f t="shared" si="1"/>
        <v>371242</v>
      </c>
    </row>
    <row r="81" spans="1:6" x14ac:dyDescent="0.3">
      <c r="A81" s="8">
        <v>78</v>
      </c>
      <c r="B81" s="31" t="s">
        <v>92</v>
      </c>
      <c r="C81" s="30">
        <v>188589</v>
      </c>
      <c r="D81" s="30">
        <v>30811</v>
      </c>
      <c r="E81" s="30">
        <v>101</v>
      </c>
      <c r="F81" s="30">
        <f t="shared" si="1"/>
        <v>219501</v>
      </c>
    </row>
    <row r="82" spans="1:6" x14ac:dyDescent="0.3">
      <c r="A82" s="8">
        <v>79</v>
      </c>
      <c r="B82" s="31" t="s">
        <v>93</v>
      </c>
      <c r="C82" s="30">
        <v>12201242</v>
      </c>
      <c r="D82" s="30">
        <v>2568228</v>
      </c>
      <c r="E82" s="30">
        <v>8197</v>
      </c>
      <c r="F82" s="30">
        <f t="shared" si="1"/>
        <v>14777667</v>
      </c>
    </row>
    <row r="83" spans="1:6" x14ac:dyDescent="0.3">
      <c r="A83" s="8">
        <v>80</v>
      </c>
      <c r="B83" s="31" t="s">
        <v>94</v>
      </c>
      <c r="C83" s="30">
        <v>184503</v>
      </c>
      <c r="D83" s="30">
        <v>20724</v>
      </c>
      <c r="E83" s="30">
        <v>86</v>
      </c>
      <c r="F83" s="30">
        <f t="shared" si="1"/>
        <v>205313</v>
      </c>
    </row>
    <row r="84" spans="1:6" x14ac:dyDescent="0.3">
      <c r="A84" s="8">
        <v>81</v>
      </c>
      <c r="B84" s="31" t="s">
        <v>95</v>
      </c>
      <c r="C84" s="30">
        <v>181989</v>
      </c>
      <c r="D84" s="30">
        <v>16549</v>
      </c>
      <c r="E84" s="30">
        <v>98</v>
      </c>
      <c r="F84" s="30">
        <f t="shared" si="1"/>
        <v>198636</v>
      </c>
    </row>
    <row r="85" spans="1:6" x14ac:dyDescent="0.3">
      <c r="A85" s="8">
        <v>82</v>
      </c>
      <c r="B85" s="31" t="s">
        <v>96</v>
      </c>
      <c r="C85" s="30">
        <v>311125</v>
      </c>
      <c r="D85" s="30">
        <v>38788</v>
      </c>
      <c r="E85" s="30">
        <v>231</v>
      </c>
      <c r="F85" s="30">
        <f t="shared" si="1"/>
        <v>350144</v>
      </c>
    </row>
    <row r="86" spans="1:6" x14ac:dyDescent="0.3">
      <c r="A86" s="8">
        <v>83</v>
      </c>
      <c r="B86" s="31" t="s">
        <v>97</v>
      </c>
      <c r="C86" s="30">
        <v>627861</v>
      </c>
      <c r="D86" s="30">
        <v>172364</v>
      </c>
      <c r="E86" s="30">
        <v>668</v>
      </c>
      <c r="F86" s="30">
        <f t="shared" si="1"/>
        <v>800893</v>
      </c>
    </row>
    <row r="87" spans="1:6" x14ac:dyDescent="0.3">
      <c r="A87" s="8">
        <v>84</v>
      </c>
      <c r="B87" s="31" t="s">
        <v>98</v>
      </c>
      <c r="C87" s="30">
        <v>371325</v>
      </c>
      <c r="D87" s="30">
        <v>108812</v>
      </c>
      <c r="E87" s="30">
        <v>401</v>
      </c>
      <c r="F87" s="30">
        <f t="shared" si="1"/>
        <v>480538</v>
      </c>
    </row>
    <row r="88" spans="1:6" x14ac:dyDescent="0.3">
      <c r="A88" s="8">
        <v>85</v>
      </c>
      <c r="B88" s="31" t="s">
        <v>99</v>
      </c>
      <c r="C88" s="30">
        <v>1160085</v>
      </c>
      <c r="D88" s="30">
        <v>261311</v>
      </c>
      <c r="E88" s="30">
        <v>1353</v>
      </c>
      <c r="F88" s="30">
        <f t="shared" si="1"/>
        <v>1422749</v>
      </c>
    </row>
    <row r="89" spans="1:6" x14ac:dyDescent="0.3">
      <c r="A89" s="8">
        <v>86</v>
      </c>
      <c r="B89" s="31" t="s">
        <v>100</v>
      </c>
      <c r="C89" s="30">
        <v>162904</v>
      </c>
      <c r="D89" s="30">
        <v>11169</v>
      </c>
      <c r="E89" s="30">
        <v>53</v>
      </c>
      <c r="F89" s="30">
        <f t="shared" si="1"/>
        <v>174126</v>
      </c>
    </row>
    <row r="90" spans="1:6" x14ac:dyDescent="0.3">
      <c r="A90" s="8">
        <v>87</v>
      </c>
      <c r="B90" s="31" t="s">
        <v>101</v>
      </c>
      <c r="C90" s="30">
        <v>342769</v>
      </c>
      <c r="D90" s="30">
        <v>56353</v>
      </c>
      <c r="E90" s="30">
        <v>248</v>
      </c>
      <c r="F90" s="30">
        <f t="shared" si="1"/>
        <v>399370</v>
      </c>
    </row>
    <row r="91" spans="1:6" x14ac:dyDescent="0.3">
      <c r="A91" s="8">
        <v>88</v>
      </c>
      <c r="B91" s="31" t="s">
        <v>102</v>
      </c>
      <c r="C91" s="30">
        <v>288465</v>
      </c>
      <c r="D91" s="30">
        <v>27374</v>
      </c>
      <c r="E91" s="30">
        <v>157</v>
      </c>
      <c r="F91" s="30">
        <f t="shared" si="1"/>
        <v>315996</v>
      </c>
    </row>
    <row r="92" spans="1:6" x14ac:dyDescent="0.3">
      <c r="A92" s="8">
        <v>89</v>
      </c>
      <c r="B92" s="31" t="s">
        <v>103</v>
      </c>
      <c r="C92" s="30">
        <v>183791</v>
      </c>
      <c r="D92" s="30">
        <v>20619</v>
      </c>
      <c r="E92" s="30">
        <v>119</v>
      </c>
      <c r="F92" s="30">
        <f t="shared" si="1"/>
        <v>204529</v>
      </c>
    </row>
    <row r="93" spans="1:6" x14ac:dyDescent="0.3">
      <c r="A93" s="8">
        <v>90</v>
      </c>
      <c r="B93" s="31" t="s">
        <v>104</v>
      </c>
      <c r="C93" s="30">
        <v>479965</v>
      </c>
      <c r="D93" s="30">
        <v>75248</v>
      </c>
      <c r="E93" s="30">
        <v>346</v>
      </c>
      <c r="F93" s="30">
        <f t="shared" si="1"/>
        <v>555559</v>
      </c>
    </row>
    <row r="94" spans="1:6" x14ac:dyDescent="0.3">
      <c r="A94" s="8">
        <v>91</v>
      </c>
      <c r="B94" s="31" t="s">
        <v>105</v>
      </c>
      <c r="C94" s="30">
        <v>567474</v>
      </c>
      <c r="D94" s="30">
        <v>159788</v>
      </c>
      <c r="E94" s="30">
        <v>425</v>
      </c>
      <c r="F94" s="30">
        <f t="shared" si="1"/>
        <v>727687</v>
      </c>
    </row>
    <row r="95" spans="1:6" x14ac:dyDescent="0.3">
      <c r="A95" s="8">
        <v>92</v>
      </c>
      <c r="B95" s="31" t="s">
        <v>106</v>
      </c>
      <c r="C95" s="30">
        <v>214958</v>
      </c>
      <c r="D95" s="30">
        <v>34777</v>
      </c>
      <c r="E95" s="30">
        <v>119</v>
      </c>
      <c r="F95" s="30">
        <f t="shared" si="1"/>
        <v>249854</v>
      </c>
    </row>
    <row r="96" spans="1:6" x14ac:dyDescent="0.3">
      <c r="A96" s="8">
        <v>93</v>
      </c>
      <c r="B96" s="31" t="s">
        <v>107</v>
      </c>
      <c r="C96" s="30">
        <v>112984</v>
      </c>
      <c r="D96" s="30">
        <v>14687</v>
      </c>
      <c r="E96" s="30">
        <v>37</v>
      </c>
      <c r="F96" s="30">
        <f t="shared" si="1"/>
        <v>127708</v>
      </c>
    </row>
    <row r="97" spans="1:6" x14ac:dyDescent="0.3">
      <c r="A97" s="8">
        <v>94</v>
      </c>
      <c r="B97" s="31" t="s">
        <v>108</v>
      </c>
      <c r="C97" s="30">
        <v>193391</v>
      </c>
      <c r="D97" s="30">
        <v>17193</v>
      </c>
      <c r="E97" s="30">
        <v>98</v>
      </c>
      <c r="F97" s="30">
        <f t="shared" si="1"/>
        <v>210682</v>
      </c>
    </row>
    <row r="98" spans="1:6" x14ac:dyDescent="0.3">
      <c r="A98" s="8">
        <v>95</v>
      </c>
      <c r="B98" s="31" t="s">
        <v>109</v>
      </c>
      <c r="C98" s="30">
        <v>376011</v>
      </c>
      <c r="D98" s="30">
        <v>47833</v>
      </c>
      <c r="E98" s="30">
        <v>241</v>
      </c>
      <c r="F98" s="30">
        <f t="shared" si="1"/>
        <v>424085</v>
      </c>
    </row>
    <row r="99" spans="1:6" x14ac:dyDescent="0.3">
      <c r="A99" s="8">
        <v>96</v>
      </c>
      <c r="B99" s="31" t="s">
        <v>110</v>
      </c>
      <c r="C99" s="30">
        <v>133060</v>
      </c>
      <c r="D99" s="30">
        <v>22486</v>
      </c>
      <c r="E99" s="30">
        <v>72</v>
      </c>
      <c r="F99" s="30">
        <f t="shared" si="1"/>
        <v>155618</v>
      </c>
    </row>
    <row r="100" spans="1:6" x14ac:dyDescent="0.3">
      <c r="A100" s="8">
        <v>97</v>
      </c>
      <c r="B100" s="31" t="s">
        <v>111</v>
      </c>
      <c r="C100" s="30">
        <v>187134</v>
      </c>
      <c r="D100" s="30">
        <v>24794</v>
      </c>
      <c r="E100" s="30">
        <v>102</v>
      </c>
      <c r="F100" s="30">
        <f t="shared" si="1"/>
        <v>212030</v>
      </c>
    </row>
    <row r="101" spans="1:6" x14ac:dyDescent="0.3">
      <c r="A101" s="8">
        <v>98</v>
      </c>
      <c r="B101" s="31" t="s">
        <v>112</v>
      </c>
      <c r="C101" s="30">
        <v>314666</v>
      </c>
      <c r="D101" s="30">
        <v>40512</v>
      </c>
      <c r="E101" s="30">
        <v>249</v>
      </c>
      <c r="F101" s="30">
        <f t="shared" si="1"/>
        <v>355427</v>
      </c>
    </row>
    <row r="102" spans="1:6" x14ac:dyDescent="0.3">
      <c r="A102" s="8">
        <v>99</v>
      </c>
      <c r="B102" s="31" t="s">
        <v>113</v>
      </c>
      <c r="C102" s="30">
        <v>179570</v>
      </c>
      <c r="D102" s="30">
        <v>6481</v>
      </c>
      <c r="E102" s="30">
        <v>26</v>
      </c>
      <c r="F102" s="30">
        <f t="shared" si="1"/>
        <v>186077</v>
      </c>
    </row>
    <row r="103" spans="1:6" x14ac:dyDescent="0.3">
      <c r="A103" s="8">
        <v>100</v>
      </c>
      <c r="B103" s="31" t="s">
        <v>114</v>
      </c>
      <c r="C103" s="30">
        <v>151736</v>
      </c>
      <c r="D103" s="30">
        <v>3903</v>
      </c>
      <c r="E103" s="30">
        <v>23</v>
      </c>
      <c r="F103" s="30">
        <f t="shared" si="1"/>
        <v>155662</v>
      </c>
    </row>
    <row r="104" spans="1:6" x14ac:dyDescent="0.3">
      <c r="A104" s="8">
        <v>101</v>
      </c>
      <c r="B104" s="31" t="s">
        <v>115</v>
      </c>
      <c r="C104" s="30">
        <v>168011</v>
      </c>
      <c r="D104" s="30">
        <v>6732</v>
      </c>
      <c r="E104" s="30">
        <v>41</v>
      </c>
      <c r="F104" s="30">
        <f t="shared" si="1"/>
        <v>174784</v>
      </c>
    </row>
    <row r="105" spans="1:6" x14ac:dyDescent="0.3">
      <c r="A105" s="8">
        <v>102</v>
      </c>
      <c r="B105" s="31" t="s">
        <v>116</v>
      </c>
      <c r="C105" s="30">
        <v>295622</v>
      </c>
      <c r="D105" s="30">
        <v>59893</v>
      </c>
      <c r="E105" s="30">
        <v>273</v>
      </c>
      <c r="F105" s="30">
        <f t="shared" si="1"/>
        <v>355788</v>
      </c>
    </row>
    <row r="106" spans="1:6" x14ac:dyDescent="0.3">
      <c r="A106" s="8">
        <v>103</v>
      </c>
      <c r="B106" s="31" t="s">
        <v>117</v>
      </c>
      <c r="C106" s="30">
        <v>629003</v>
      </c>
      <c r="D106" s="30">
        <v>155598</v>
      </c>
      <c r="E106" s="30">
        <v>536</v>
      </c>
      <c r="F106" s="30">
        <f t="shared" si="1"/>
        <v>785137</v>
      </c>
    </row>
    <row r="107" spans="1:6" x14ac:dyDescent="0.3">
      <c r="A107" s="8">
        <v>104</v>
      </c>
      <c r="B107" s="31" t="s">
        <v>118</v>
      </c>
      <c r="C107" s="30">
        <v>356672</v>
      </c>
      <c r="D107" s="30">
        <v>47948</v>
      </c>
      <c r="E107" s="30">
        <v>182</v>
      </c>
      <c r="F107" s="30">
        <f t="shared" si="1"/>
        <v>404802</v>
      </c>
    </row>
    <row r="108" spans="1:6" x14ac:dyDescent="0.3">
      <c r="A108" s="8">
        <v>105</v>
      </c>
      <c r="B108" s="31" t="s">
        <v>119</v>
      </c>
      <c r="C108" s="30">
        <v>418197</v>
      </c>
      <c r="D108" s="30">
        <v>74158</v>
      </c>
      <c r="E108" s="30">
        <v>410</v>
      </c>
      <c r="F108" s="30">
        <f t="shared" si="1"/>
        <v>492765</v>
      </c>
    </row>
    <row r="109" spans="1:6" x14ac:dyDescent="0.3">
      <c r="A109" s="8">
        <v>106</v>
      </c>
      <c r="B109" s="31" t="s">
        <v>120</v>
      </c>
      <c r="C109" s="30">
        <v>103238</v>
      </c>
      <c r="D109" s="30">
        <v>9975</v>
      </c>
      <c r="E109" s="30">
        <v>29</v>
      </c>
      <c r="F109" s="30">
        <f t="shared" si="1"/>
        <v>113242</v>
      </c>
    </row>
    <row r="110" spans="1:6" x14ac:dyDescent="0.3">
      <c r="A110" s="8">
        <v>107</v>
      </c>
      <c r="B110" s="31" t="s">
        <v>121</v>
      </c>
      <c r="C110" s="30">
        <v>1439943</v>
      </c>
      <c r="D110" s="30">
        <v>382827</v>
      </c>
      <c r="E110" s="30">
        <v>1463</v>
      </c>
      <c r="F110" s="30">
        <f t="shared" si="1"/>
        <v>1824233</v>
      </c>
    </row>
    <row r="111" spans="1:6" x14ac:dyDescent="0.3">
      <c r="A111" s="8">
        <v>108</v>
      </c>
      <c r="B111" s="31" t="s">
        <v>122</v>
      </c>
      <c r="C111" s="30">
        <v>331752</v>
      </c>
      <c r="D111" s="30">
        <v>68067</v>
      </c>
      <c r="E111" s="30">
        <v>338</v>
      </c>
      <c r="F111" s="30">
        <f t="shared" si="1"/>
        <v>400157</v>
      </c>
    </row>
    <row r="112" spans="1:6" x14ac:dyDescent="0.3">
      <c r="A112" s="8">
        <v>109</v>
      </c>
      <c r="B112" s="31" t="s">
        <v>123</v>
      </c>
      <c r="C112" s="30">
        <v>132977</v>
      </c>
      <c r="D112" s="30">
        <v>11340</v>
      </c>
      <c r="E112" s="30">
        <v>69</v>
      </c>
      <c r="F112" s="30">
        <f t="shared" si="1"/>
        <v>144386</v>
      </c>
    </row>
    <row r="113" spans="1:6" x14ac:dyDescent="0.3">
      <c r="A113" s="8">
        <v>110</v>
      </c>
      <c r="B113" s="31" t="s">
        <v>124</v>
      </c>
      <c r="C113" s="30">
        <v>212511</v>
      </c>
      <c r="D113" s="30">
        <v>19118</v>
      </c>
      <c r="E113" s="30">
        <v>91</v>
      </c>
      <c r="F113" s="30">
        <f t="shared" si="1"/>
        <v>231720</v>
      </c>
    </row>
    <row r="114" spans="1:6" x14ac:dyDescent="0.3">
      <c r="A114" s="8">
        <v>111</v>
      </c>
      <c r="B114" s="31" t="s">
        <v>125</v>
      </c>
      <c r="C114" s="30">
        <v>386959</v>
      </c>
      <c r="D114" s="30">
        <v>55146</v>
      </c>
      <c r="E114" s="30">
        <v>235</v>
      </c>
      <c r="F114" s="30">
        <f t="shared" si="1"/>
        <v>442340</v>
      </c>
    </row>
    <row r="115" spans="1:6" x14ac:dyDescent="0.3">
      <c r="A115" s="8">
        <v>112</v>
      </c>
      <c r="B115" s="31" t="s">
        <v>126</v>
      </c>
      <c r="C115" s="30">
        <v>532897</v>
      </c>
      <c r="D115" s="30">
        <v>24309</v>
      </c>
      <c r="E115" s="30">
        <v>143</v>
      </c>
      <c r="F115" s="30">
        <f t="shared" si="1"/>
        <v>557349</v>
      </c>
    </row>
    <row r="116" spans="1:6" x14ac:dyDescent="0.3">
      <c r="A116" s="8">
        <v>113</v>
      </c>
      <c r="B116" s="31" t="s">
        <v>127</v>
      </c>
      <c r="C116" s="30">
        <v>431878</v>
      </c>
      <c r="D116" s="30">
        <v>81913</v>
      </c>
      <c r="E116" s="30">
        <v>316</v>
      </c>
      <c r="F116" s="30">
        <f t="shared" si="1"/>
        <v>514107</v>
      </c>
    </row>
    <row r="117" spans="1:6" x14ac:dyDescent="0.3">
      <c r="A117" s="8">
        <v>114</v>
      </c>
      <c r="B117" s="31" t="s">
        <v>128</v>
      </c>
      <c r="C117" s="30">
        <v>129424</v>
      </c>
      <c r="D117" s="30">
        <v>10123</v>
      </c>
      <c r="E117" s="30">
        <v>38</v>
      </c>
      <c r="F117" s="30">
        <f t="shared" si="1"/>
        <v>139585</v>
      </c>
    </row>
    <row r="118" spans="1:6" x14ac:dyDescent="0.3">
      <c r="A118" s="8">
        <v>115</v>
      </c>
      <c r="B118" s="31" t="s">
        <v>129</v>
      </c>
      <c r="C118" s="30">
        <v>627678</v>
      </c>
      <c r="D118" s="30">
        <v>157206</v>
      </c>
      <c r="E118" s="30">
        <v>573</v>
      </c>
      <c r="F118" s="30">
        <f t="shared" si="1"/>
        <v>785457</v>
      </c>
    </row>
    <row r="119" spans="1:6" x14ac:dyDescent="0.3">
      <c r="A119" s="8">
        <v>116</v>
      </c>
      <c r="B119" s="31" t="s">
        <v>130</v>
      </c>
      <c r="C119" s="30">
        <v>314290</v>
      </c>
      <c r="D119" s="30">
        <v>43873</v>
      </c>
      <c r="E119" s="30">
        <v>245</v>
      </c>
      <c r="F119" s="30">
        <f t="shared" si="1"/>
        <v>358408</v>
      </c>
    </row>
    <row r="120" spans="1:6" x14ac:dyDescent="0.3">
      <c r="A120" s="8">
        <v>117</v>
      </c>
      <c r="B120" s="31" t="s">
        <v>131</v>
      </c>
      <c r="C120" s="30">
        <v>240975</v>
      </c>
      <c r="D120" s="30">
        <v>27814</v>
      </c>
      <c r="E120" s="30">
        <v>136</v>
      </c>
      <c r="F120" s="30">
        <f t="shared" si="1"/>
        <v>268925</v>
      </c>
    </row>
    <row r="121" spans="1:6" x14ac:dyDescent="0.3">
      <c r="A121" s="8">
        <v>118</v>
      </c>
      <c r="B121" s="31" t="s">
        <v>132</v>
      </c>
      <c r="C121" s="30">
        <v>558132</v>
      </c>
      <c r="D121" s="30">
        <v>85282</v>
      </c>
      <c r="E121" s="30">
        <v>240</v>
      </c>
      <c r="F121" s="30">
        <f t="shared" si="1"/>
        <v>643654</v>
      </c>
    </row>
    <row r="122" spans="1:6" x14ac:dyDescent="0.3">
      <c r="A122" s="8">
        <v>119</v>
      </c>
      <c r="B122" s="31" t="s">
        <v>133</v>
      </c>
      <c r="C122" s="30">
        <v>133781</v>
      </c>
      <c r="D122" s="30">
        <v>3810</v>
      </c>
      <c r="E122" s="30">
        <v>21</v>
      </c>
      <c r="F122" s="30">
        <f t="shared" si="1"/>
        <v>137612</v>
      </c>
    </row>
    <row r="123" spans="1:6" x14ac:dyDescent="0.3">
      <c r="A123" s="8">
        <v>120</v>
      </c>
      <c r="B123" s="31" t="s">
        <v>134</v>
      </c>
      <c r="C123" s="30">
        <v>152662</v>
      </c>
      <c r="D123" s="30">
        <v>7734</v>
      </c>
      <c r="E123" s="30">
        <v>39</v>
      </c>
      <c r="F123" s="30">
        <f t="shared" si="1"/>
        <v>160435</v>
      </c>
    </row>
    <row r="124" spans="1:6" x14ac:dyDescent="0.3">
      <c r="A124" s="8">
        <v>121</v>
      </c>
      <c r="B124" s="31" t="s">
        <v>135</v>
      </c>
      <c r="C124" s="30">
        <v>142996</v>
      </c>
      <c r="D124" s="30">
        <v>9260</v>
      </c>
      <c r="E124" s="30">
        <v>38</v>
      </c>
      <c r="F124" s="30">
        <f t="shared" si="1"/>
        <v>152294</v>
      </c>
    </row>
    <row r="125" spans="1:6" x14ac:dyDescent="0.3">
      <c r="A125" s="8">
        <v>122</v>
      </c>
      <c r="B125" s="31" t="s">
        <v>136</v>
      </c>
      <c r="C125" s="30">
        <v>139436</v>
      </c>
      <c r="D125" s="30">
        <v>12800</v>
      </c>
      <c r="E125" s="30">
        <v>37</v>
      </c>
      <c r="F125" s="30">
        <f t="shared" si="1"/>
        <v>152273</v>
      </c>
    </row>
    <row r="126" spans="1:6" x14ac:dyDescent="0.3">
      <c r="A126" s="8">
        <v>123</v>
      </c>
      <c r="B126" s="31" t="s">
        <v>137</v>
      </c>
      <c r="C126" s="30">
        <v>272625</v>
      </c>
      <c r="D126" s="30">
        <v>45625</v>
      </c>
      <c r="E126" s="30">
        <v>155</v>
      </c>
      <c r="F126" s="30">
        <f t="shared" si="1"/>
        <v>318405</v>
      </c>
    </row>
    <row r="127" spans="1:6" x14ac:dyDescent="0.3">
      <c r="A127" s="8">
        <v>124</v>
      </c>
      <c r="B127" s="31" t="s">
        <v>138</v>
      </c>
      <c r="C127" s="30">
        <v>1290377</v>
      </c>
      <c r="D127" s="30">
        <v>310310</v>
      </c>
      <c r="E127" s="30">
        <v>1243</v>
      </c>
      <c r="F127" s="30">
        <f t="shared" si="1"/>
        <v>1601930</v>
      </c>
    </row>
    <row r="128" spans="1:6" x14ac:dyDescent="0.3">
      <c r="A128" s="8">
        <v>125</v>
      </c>
      <c r="B128" s="31" t="s">
        <v>139</v>
      </c>
      <c r="C128" s="30">
        <v>878920</v>
      </c>
      <c r="D128" s="30">
        <v>153239</v>
      </c>
      <c r="E128" s="30">
        <v>715</v>
      </c>
      <c r="F128" s="30">
        <f t="shared" si="1"/>
        <v>1032874</v>
      </c>
    </row>
    <row r="129" spans="1:6" x14ac:dyDescent="0.3">
      <c r="A129" s="8">
        <v>126</v>
      </c>
      <c r="B129" s="31" t="s">
        <v>140</v>
      </c>
      <c r="C129" s="30">
        <v>384432</v>
      </c>
      <c r="D129" s="30">
        <v>59583</v>
      </c>
      <c r="E129" s="30">
        <v>285</v>
      </c>
      <c r="F129" s="30">
        <f t="shared" si="1"/>
        <v>444300</v>
      </c>
    </row>
    <row r="130" spans="1:6" x14ac:dyDescent="0.3">
      <c r="A130" s="8">
        <v>127</v>
      </c>
      <c r="B130" s="31" t="s">
        <v>141</v>
      </c>
      <c r="C130" s="30">
        <v>191196</v>
      </c>
      <c r="D130" s="30">
        <v>10175</v>
      </c>
      <c r="E130" s="30">
        <v>60</v>
      </c>
      <c r="F130" s="30">
        <f t="shared" si="1"/>
        <v>201431</v>
      </c>
    </row>
    <row r="131" spans="1:6" x14ac:dyDescent="0.3">
      <c r="A131" s="8">
        <v>128</v>
      </c>
      <c r="B131" s="31" t="s">
        <v>142</v>
      </c>
      <c r="C131" s="30">
        <v>185707</v>
      </c>
      <c r="D131" s="30">
        <v>14115</v>
      </c>
      <c r="E131" s="30">
        <v>70</v>
      </c>
      <c r="F131" s="30">
        <f t="shared" si="1"/>
        <v>199892</v>
      </c>
    </row>
    <row r="132" spans="1:6" x14ac:dyDescent="0.3">
      <c r="A132" s="8">
        <v>129</v>
      </c>
      <c r="B132" s="31" t="s">
        <v>143</v>
      </c>
      <c r="C132" s="30">
        <v>228061</v>
      </c>
      <c r="D132" s="30">
        <v>26537</v>
      </c>
      <c r="E132" s="30">
        <v>75</v>
      </c>
      <c r="F132" s="30">
        <f t="shared" si="1"/>
        <v>254673</v>
      </c>
    </row>
    <row r="133" spans="1:6" x14ac:dyDescent="0.3">
      <c r="A133" s="8">
        <v>130</v>
      </c>
      <c r="B133" s="31" t="s">
        <v>144</v>
      </c>
      <c r="C133" s="30">
        <v>483853</v>
      </c>
      <c r="D133" s="30">
        <v>48410</v>
      </c>
      <c r="E133" s="30">
        <v>284</v>
      </c>
      <c r="F133" s="30">
        <f t="shared" ref="F133:F196" si="2">SUM(C133:E133)</f>
        <v>532547</v>
      </c>
    </row>
    <row r="134" spans="1:6" x14ac:dyDescent="0.3">
      <c r="A134" s="8">
        <v>131</v>
      </c>
      <c r="B134" s="31" t="s">
        <v>145</v>
      </c>
      <c r="C134" s="30">
        <v>908075</v>
      </c>
      <c r="D134" s="30">
        <v>101483</v>
      </c>
      <c r="E134" s="30">
        <v>598</v>
      </c>
      <c r="F134" s="30">
        <f t="shared" si="2"/>
        <v>1010156</v>
      </c>
    </row>
    <row r="135" spans="1:6" x14ac:dyDescent="0.3">
      <c r="A135" s="8">
        <v>132</v>
      </c>
      <c r="B135" s="31" t="s">
        <v>146</v>
      </c>
      <c r="C135" s="30">
        <v>284391</v>
      </c>
      <c r="D135" s="30">
        <v>90875</v>
      </c>
      <c r="E135" s="30">
        <v>77</v>
      </c>
      <c r="F135" s="30">
        <f t="shared" si="2"/>
        <v>375343</v>
      </c>
    </row>
    <row r="136" spans="1:6" x14ac:dyDescent="0.3">
      <c r="A136" s="8">
        <v>133</v>
      </c>
      <c r="B136" s="31" t="s">
        <v>147</v>
      </c>
      <c r="C136" s="30">
        <v>333896</v>
      </c>
      <c r="D136" s="30">
        <v>58970</v>
      </c>
      <c r="E136" s="30">
        <v>201</v>
      </c>
      <c r="F136" s="30">
        <f t="shared" si="2"/>
        <v>393067</v>
      </c>
    </row>
    <row r="137" spans="1:6" x14ac:dyDescent="0.3">
      <c r="A137" s="8">
        <v>134</v>
      </c>
      <c r="B137" s="31" t="s">
        <v>148</v>
      </c>
      <c r="C137" s="30">
        <v>1507977</v>
      </c>
      <c r="D137" s="30">
        <v>294655</v>
      </c>
      <c r="E137" s="30">
        <v>1624</v>
      </c>
      <c r="F137" s="30">
        <f t="shared" si="2"/>
        <v>1804256</v>
      </c>
    </row>
    <row r="138" spans="1:6" x14ac:dyDescent="0.3">
      <c r="A138" s="8">
        <v>135</v>
      </c>
      <c r="B138" s="31" t="s">
        <v>149</v>
      </c>
      <c r="C138" s="30">
        <v>380343</v>
      </c>
      <c r="D138" s="30">
        <v>76263</v>
      </c>
      <c r="E138" s="30">
        <v>482</v>
      </c>
      <c r="F138" s="30">
        <f t="shared" si="2"/>
        <v>457088</v>
      </c>
    </row>
    <row r="139" spans="1:6" x14ac:dyDescent="0.3">
      <c r="A139" s="8">
        <v>136</v>
      </c>
      <c r="B139" s="31" t="s">
        <v>150</v>
      </c>
      <c r="C139" s="30">
        <v>878458</v>
      </c>
      <c r="D139" s="30">
        <v>109678</v>
      </c>
      <c r="E139" s="30">
        <v>664</v>
      </c>
      <c r="F139" s="30">
        <f t="shared" si="2"/>
        <v>988800</v>
      </c>
    </row>
    <row r="140" spans="1:6" x14ac:dyDescent="0.3">
      <c r="A140" s="8">
        <v>137</v>
      </c>
      <c r="B140" s="31" t="s">
        <v>151</v>
      </c>
      <c r="C140" s="30">
        <v>371897</v>
      </c>
      <c r="D140" s="30">
        <v>59921</v>
      </c>
      <c r="E140" s="30">
        <v>261</v>
      </c>
      <c r="F140" s="30">
        <f t="shared" si="2"/>
        <v>432079</v>
      </c>
    </row>
    <row r="141" spans="1:6" x14ac:dyDescent="0.3">
      <c r="A141" s="8">
        <v>138</v>
      </c>
      <c r="B141" s="31" t="s">
        <v>152</v>
      </c>
      <c r="C141" s="30">
        <v>112878</v>
      </c>
      <c r="D141" s="30">
        <v>5588</v>
      </c>
      <c r="E141" s="30">
        <v>24</v>
      </c>
      <c r="F141" s="30">
        <f t="shared" si="2"/>
        <v>118490</v>
      </c>
    </row>
    <row r="142" spans="1:6" x14ac:dyDescent="0.3">
      <c r="A142" s="8">
        <v>139</v>
      </c>
      <c r="B142" s="31" t="s">
        <v>153</v>
      </c>
      <c r="C142" s="30">
        <v>227907</v>
      </c>
      <c r="D142" s="30">
        <v>18609</v>
      </c>
      <c r="E142" s="30">
        <v>114</v>
      </c>
      <c r="F142" s="30">
        <f t="shared" si="2"/>
        <v>246630</v>
      </c>
    </row>
    <row r="143" spans="1:6" x14ac:dyDescent="0.3">
      <c r="A143" s="8">
        <v>140</v>
      </c>
      <c r="B143" s="31" t="s">
        <v>154</v>
      </c>
      <c r="C143" s="30">
        <v>113736</v>
      </c>
      <c r="D143" s="30">
        <v>10391</v>
      </c>
      <c r="E143" s="30">
        <v>45</v>
      </c>
      <c r="F143" s="30">
        <f t="shared" si="2"/>
        <v>124172</v>
      </c>
    </row>
    <row r="144" spans="1:6" x14ac:dyDescent="0.3">
      <c r="A144" s="8">
        <v>141</v>
      </c>
      <c r="B144" s="31" t="s">
        <v>155</v>
      </c>
      <c r="C144" s="30">
        <v>782502</v>
      </c>
      <c r="D144" s="30">
        <v>118098</v>
      </c>
      <c r="E144" s="30">
        <v>530</v>
      </c>
      <c r="F144" s="30">
        <f t="shared" si="2"/>
        <v>901130</v>
      </c>
    </row>
    <row r="145" spans="1:6" x14ac:dyDescent="0.3">
      <c r="A145" s="8">
        <v>142</v>
      </c>
      <c r="B145" s="31" t="s">
        <v>156</v>
      </c>
      <c r="C145" s="30">
        <v>148991</v>
      </c>
      <c r="D145" s="30">
        <v>9756</v>
      </c>
      <c r="E145" s="30">
        <v>55</v>
      </c>
      <c r="F145" s="30">
        <f t="shared" si="2"/>
        <v>158802</v>
      </c>
    </row>
    <row r="146" spans="1:6" x14ac:dyDescent="0.3">
      <c r="A146" s="8">
        <v>143</v>
      </c>
      <c r="B146" s="31" t="s">
        <v>157</v>
      </c>
      <c r="C146" s="30">
        <v>784014</v>
      </c>
      <c r="D146" s="30">
        <v>81863</v>
      </c>
      <c r="E146" s="30">
        <v>553</v>
      </c>
      <c r="F146" s="30">
        <f t="shared" si="2"/>
        <v>866430</v>
      </c>
    </row>
    <row r="147" spans="1:6" x14ac:dyDescent="0.3">
      <c r="A147" s="8">
        <v>144</v>
      </c>
      <c r="B147" s="31" t="s">
        <v>158</v>
      </c>
      <c r="C147" s="30">
        <v>127881</v>
      </c>
      <c r="D147" s="30">
        <v>9052</v>
      </c>
      <c r="E147" s="30">
        <v>52</v>
      </c>
      <c r="F147" s="30">
        <f t="shared" si="2"/>
        <v>136985</v>
      </c>
    </row>
    <row r="148" spans="1:6" x14ac:dyDescent="0.3">
      <c r="A148" s="8">
        <v>145</v>
      </c>
      <c r="B148" s="31" t="s">
        <v>159</v>
      </c>
      <c r="C148" s="30">
        <v>378541</v>
      </c>
      <c r="D148" s="30">
        <v>93692</v>
      </c>
      <c r="E148" s="30">
        <v>282</v>
      </c>
      <c r="F148" s="30">
        <f t="shared" si="2"/>
        <v>472515</v>
      </c>
    </row>
    <row r="149" spans="1:6" x14ac:dyDescent="0.3">
      <c r="A149" s="8">
        <v>146</v>
      </c>
      <c r="B149" s="31" t="s">
        <v>160</v>
      </c>
      <c r="C149" s="30">
        <v>313427</v>
      </c>
      <c r="D149" s="30">
        <v>34600</v>
      </c>
      <c r="E149" s="30">
        <v>161</v>
      </c>
      <c r="F149" s="30">
        <f t="shared" si="2"/>
        <v>348188</v>
      </c>
    </row>
    <row r="150" spans="1:6" x14ac:dyDescent="0.3">
      <c r="A150" s="8">
        <v>147</v>
      </c>
      <c r="B150" s="31" t="s">
        <v>161</v>
      </c>
      <c r="C150" s="30">
        <v>197204</v>
      </c>
      <c r="D150" s="30">
        <v>22098</v>
      </c>
      <c r="E150" s="30">
        <v>56</v>
      </c>
      <c r="F150" s="30">
        <f t="shared" si="2"/>
        <v>219358</v>
      </c>
    </row>
    <row r="151" spans="1:6" x14ac:dyDescent="0.3">
      <c r="A151" s="8">
        <v>148</v>
      </c>
      <c r="B151" s="31" t="s">
        <v>162</v>
      </c>
      <c r="C151" s="30">
        <v>272110</v>
      </c>
      <c r="D151" s="30">
        <v>26282</v>
      </c>
      <c r="E151" s="30">
        <v>109</v>
      </c>
      <c r="F151" s="30">
        <f t="shared" si="2"/>
        <v>298501</v>
      </c>
    </row>
    <row r="152" spans="1:6" x14ac:dyDescent="0.3">
      <c r="A152" s="8">
        <v>149</v>
      </c>
      <c r="B152" s="31" t="s">
        <v>163</v>
      </c>
      <c r="C152" s="30">
        <v>224885</v>
      </c>
      <c r="D152" s="30">
        <v>23147</v>
      </c>
      <c r="E152" s="30">
        <v>103</v>
      </c>
      <c r="F152" s="30">
        <f t="shared" si="2"/>
        <v>248135</v>
      </c>
    </row>
    <row r="153" spans="1:6" x14ac:dyDescent="0.3">
      <c r="A153" s="8">
        <v>150</v>
      </c>
      <c r="B153" s="31" t="s">
        <v>164</v>
      </c>
      <c r="C153" s="30">
        <v>683546</v>
      </c>
      <c r="D153" s="30">
        <v>194919</v>
      </c>
      <c r="E153" s="30">
        <v>798</v>
      </c>
      <c r="F153" s="30">
        <f t="shared" si="2"/>
        <v>879263</v>
      </c>
    </row>
    <row r="154" spans="1:6" x14ac:dyDescent="0.3">
      <c r="A154" s="8">
        <v>151</v>
      </c>
      <c r="B154" s="31" t="s">
        <v>165</v>
      </c>
      <c r="C154" s="30">
        <v>99903</v>
      </c>
      <c r="D154" s="30">
        <v>3034</v>
      </c>
      <c r="E154" s="30">
        <v>17</v>
      </c>
      <c r="F154" s="30">
        <f t="shared" si="2"/>
        <v>102954</v>
      </c>
    </row>
    <row r="155" spans="1:6" x14ac:dyDescent="0.3">
      <c r="A155" s="8">
        <v>152</v>
      </c>
      <c r="B155" s="31" t="s">
        <v>166</v>
      </c>
      <c r="C155" s="30">
        <v>208104</v>
      </c>
      <c r="D155" s="30">
        <v>19190</v>
      </c>
      <c r="E155" s="30">
        <v>117</v>
      </c>
      <c r="F155" s="30">
        <f t="shared" si="2"/>
        <v>227411</v>
      </c>
    </row>
    <row r="156" spans="1:6" x14ac:dyDescent="0.3">
      <c r="A156" s="8">
        <v>153</v>
      </c>
      <c r="B156" s="31" t="s">
        <v>167</v>
      </c>
      <c r="C156" s="30">
        <v>309272</v>
      </c>
      <c r="D156" s="30">
        <v>65718</v>
      </c>
      <c r="E156" s="30">
        <v>276</v>
      </c>
      <c r="F156" s="30">
        <f t="shared" si="2"/>
        <v>375266</v>
      </c>
    </row>
    <row r="157" spans="1:6" x14ac:dyDescent="0.3">
      <c r="A157" s="8">
        <v>154</v>
      </c>
      <c r="B157" s="31" t="s">
        <v>168</v>
      </c>
      <c r="C157" s="30">
        <v>293192</v>
      </c>
      <c r="D157" s="30">
        <v>43066</v>
      </c>
      <c r="E157" s="30">
        <v>158</v>
      </c>
      <c r="F157" s="30">
        <f t="shared" si="2"/>
        <v>336416</v>
      </c>
    </row>
    <row r="158" spans="1:6" x14ac:dyDescent="0.3">
      <c r="A158" s="8">
        <v>155</v>
      </c>
      <c r="B158" s="31" t="s">
        <v>169</v>
      </c>
      <c r="C158" s="30">
        <v>181213</v>
      </c>
      <c r="D158" s="30">
        <v>13377</v>
      </c>
      <c r="E158" s="30">
        <v>59</v>
      </c>
      <c r="F158" s="30">
        <f t="shared" si="2"/>
        <v>194649</v>
      </c>
    </row>
    <row r="159" spans="1:6" x14ac:dyDescent="0.3">
      <c r="A159" s="8">
        <v>156</v>
      </c>
      <c r="B159" s="31" t="s">
        <v>170</v>
      </c>
      <c r="C159" s="30">
        <v>305156</v>
      </c>
      <c r="D159" s="30">
        <v>37503</v>
      </c>
      <c r="E159" s="30">
        <v>215</v>
      </c>
      <c r="F159" s="30">
        <f t="shared" si="2"/>
        <v>342874</v>
      </c>
    </row>
    <row r="160" spans="1:6" x14ac:dyDescent="0.3">
      <c r="A160" s="8">
        <v>157</v>
      </c>
      <c r="B160" s="31" t="s">
        <v>171</v>
      </c>
      <c r="C160" s="30">
        <v>1396366</v>
      </c>
      <c r="D160" s="30">
        <v>396439</v>
      </c>
      <c r="E160" s="30">
        <v>1406</v>
      </c>
      <c r="F160" s="30">
        <f t="shared" si="2"/>
        <v>1794211</v>
      </c>
    </row>
    <row r="161" spans="1:6" x14ac:dyDescent="0.3">
      <c r="A161" s="8">
        <v>158</v>
      </c>
      <c r="B161" s="31" t="s">
        <v>172</v>
      </c>
      <c r="C161" s="30">
        <v>272431</v>
      </c>
      <c r="D161" s="30">
        <v>48056</v>
      </c>
      <c r="E161" s="30">
        <v>184</v>
      </c>
      <c r="F161" s="30">
        <f t="shared" si="2"/>
        <v>320671</v>
      </c>
    </row>
    <row r="162" spans="1:6" x14ac:dyDescent="0.3">
      <c r="A162" s="8">
        <v>159</v>
      </c>
      <c r="B162" s="31" t="s">
        <v>173</v>
      </c>
      <c r="C162" s="30">
        <v>379356</v>
      </c>
      <c r="D162" s="30">
        <v>66998</v>
      </c>
      <c r="E162" s="30">
        <v>292</v>
      </c>
      <c r="F162" s="30">
        <f t="shared" si="2"/>
        <v>446646</v>
      </c>
    </row>
    <row r="163" spans="1:6" x14ac:dyDescent="0.3">
      <c r="A163" s="8">
        <v>160</v>
      </c>
      <c r="B163" s="31" t="s">
        <v>174</v>
      </c>
      <c r="C163" s="30">
        <v>206624</v>
      </c>
      <c r="D163" s="30">
        <v>22508</v>
      </c>
      <c r="E163" s="30">
        <v>93</v>
      </c>
      <c r="F163" s="30">
        <f t="shared" si="2"/>
        <v>229225</v>
      </c>
    </row>
    <row r="164" spans="1:6" x14ac:dyDescent="0.3">
      <c r="A164" s="8">
        <v>161</v>
      </c>
      <c r="B164" s="31" t="s">
        <v>175</v>
      </c>
      <c r="C164" s="30">
        <v>235827</v>
      </c>
      <c r="D164" s="30">
        <v>23882</v>
      </c>
      <c r="E164" s="30">
        <v>140</v>
      </c>
      <c r="F164" s="30">
        <f t="shared" si="2"/>
        <v>259849</v>
      </c>
    </row>
    <row r="165" spans="1:6" x14ac:dyDescent="0.3">
      <c r="A165" s="8">
        <v>162</v>
      </c>
      <c r="B165" s="31" t="s">
        <v>176</v>
      </c>
      <c r="C165" s="30">
        <v>183527</v>
      </c>
      <c r="D165" s="30">
        <v>18413</v>
      </c>
      <c r="E165" s="30">
        <v>109</v>
      </c>
      <c r="F165" s="30">
        <f t="shared" si="2"/>
        <v>202049</v>
      </c>
    </row>
    <row r="166" spans="1:6" x14ac:dyDescent="0.3">
      <c r="A166" s="8">
        <v>163</v>
      </c>
      <c r="B166" s="31" t="s">
        <v>177</v>
      </c>
      <c r="C166" s="30">
        <v>220360</v>
      </c>
      <c r="D166" s="30">
        <v>14466</v>
      </c>
      <c r="E166" s="30">
        <v>88</v>
      </c>
      <c r="F166" s="30">
        <f t="shared" si="2"/>
        <v>234914</v>
      </c>
    </row>
    <row r="167" spans="1:6" x14ac:dyDescent="0.3">
      <c r="A167" s="8">
        <v>164</v>
      </c>
      <c r="B167" s="31" t="s">
        <v>178</v>
      </c>
      <c r="C167" s="30">
        <v>236711</v>
      </c>
      <c r="D167" s="30">
        <v>26300</v>
      </c>
      <c r="E167" s="30">
        <v>154</v>
      </c>
      <c r="F167" s="30">
        <f t="shared" si="2"/>
        <v>263165</v>
      </c>
    </row>
    <row r="168" spans="1:6" x14ac:dyDescent="0.3">
      <c r="A168" s="8">
        <v>165</v>
      </c>
      <c r="B168" s="31" t="s">
        <v>179</v>
      </c>
      <c r="C168" s="30">
        <v>218995</v>
      </c>
      <c r="D168" s="30">
        <v>26014</v>
      </c>
      <c r="E168" s="30">
        <v>87</v>
      </c>
      <c r="F168" s="30">
        <f t="shared" si="2"/>
        <v>245096</v>
      </c>
    </row>
    <row r="169" spans="1:6" x14ac:dyDescent="0.3">
      <c r="A169" s="8">
        <v>166</v>
      </c>
      <c r="B169" s="31" t="s">
        <v>180</v>
      </c>
      <c r="C169" s="30">
        <v>844631</v>
      </c>
      <c r="D169" s="30">
        <v>177116</v>
      </c>
      <c r="E169" s="30">
        <v>711</v>
      </c>
      <c r="F169" s="30">
        <f t="shared" si="2"/>
        <v>1022458</v>
      </c>
    </row>
    <row r="170" spans="1:6" x14ac:dyDescent="0.3">
      <c r="A170" s="8">
        <v>167</v>
      </c>
      <c r="B170" s="31" t="s">
        <v>181</v>
      </c>
      <c r="C170" s="30">
        <v>217990</v>
      </c>
      <c r="D170" s="30">
        <v>27496</v>
      </c>
      <c r="E170" s="30">
        <v>119</v>
      </c>
      <c r="F170" s="30">
        <f t="shared" si="2"/>
        <v>245605</v>
      </c>
    </row>
    <row r="171" spans="1:6" x14ac:dyDescent="0.3">
      <c r="A171" s="8">
        <v>168</v>
      </c>
      <c r="B171" s="31" t="s">
        <v>182</v>
      </c>
      <c r="C171" s="30">
        <v>138554</v>
      </c>
      <c r="D171" s="30">
        <v>9736</v>
      </c>
      <c r="E171" s="30">
        <v>59</v>
      </c>
      <c r="F171" s="30">
        <f t="shared" si="2"/>
        <v>148349</v>
      </c>
    </row>
    <row r="172" spans="1:6" x14ac:dyDescent="0.3">
      <c r="A172" s="8">
        <v>169</v>
      </c>
      <c r="B172" s="31" t="s">
        <v>183</v>
      </c>
      <c r="C172" s="30">
        <v>349313</v>
      </c>
      <c r="D172" s="30">
        <v>36116</v>
      </c>
      <c r="E172" s="30">
        <v>217</v>
      </c>
      <c r="F172" s="30">
        <f t="shared" si="2"/>
        <v>385646</v>
      </c>
    </row>
    <row r="173" spans="1:6" x14ac:dyDescent="0.3">
      <c r="A173" s="8">
        <v>170</v>
      </c>
      <c r="B173" s="31" t="s">
        <v>184</v>
      </c>
      <c r="C173" s="30">
        <v>408825</v>
      </c>
      <c r="D173" s="30">
        <v>36263</v>
      </c>
      <c r="E173" s="30">
        <v>185</v>
      </c>
      <c r="F173" s="30">
        <f t="shared" si="2"/>
        <v>445273</v>
      </c>
    </row>
    <row r="174" spans="1:6" x14ac:dyDescent="0.3">
      <c r="A174" s="8">
        <v>171</v>
      </c>
      <c r="B174" s="31" t="s">
        <v>185</v>
      </c>
      <c r="C174" s="30">
        <v>1158399</v>
      </c>
      <c r="D174" s="30">
        <v>198281</v>
      </c>
      <c r="E174" s="30">
        <v>1023</v>
      </c>
      <c r="F174" s="30">
        <f t="shared" si="2"/>
        <v>1357703</v>
      </c>
    </row>
    <row r="175" spans="1:6" x14ac:dyDescent="0.3">
      <c r="A175" s="8">
        <v>172</v>
      </c>
      <c r="B175" s="31" t="s">
        <v>186</v>
      </c>
      <c r="C175" s="30">
        <v>76791</v>
      </c>
      <c r="D175" s="30">
        <v>12955</v>
      </c>
      <c r="E175" s="30">
        <v>26</v>
      </c>
      <c r="F175" s="30">
        <f t="shared" si="2"/>
        <v>89772</v>
      </c>
    </row>
    <row r="176" spans="1:6" x14ac:dyDescent="0.3">
      <c r="A176" s="8">
        <v>173</v>
      </c>
      <c r="B176" s="31" t="s">
        <v>187</v>
      </c>
      <c r="C176" s="30">
        <v>188307</v>
      </c>
      <c r="D176" s="30">
        <v>27060</v>
      </c>
      <c r="E176" s="30">
        <v>120</v>
      </c>
      <c r="F176" s="30">
        <f t="shared" si="2"/>
        <v>215487</v>
      </c>
    </row>
    <row r="177" spans="1:6" x14ac:dyDescent="0.3">
      <c r="A177" s="8">
        <v>174</v>
      </c>
      <c r="B177" s="31" t="s">
        <v>188</v>
      </c>
      <c r="C177" s="30">
        <v>292110</v>
      </c>
      <c r="D177" s="30">
        <v>35678</v>
      </c>
      <c r="E177" s="30">
        <v>217</v>
      </c>
      <c r="F177" s="30">
        <f t="shared" si="2"/>
        <v>328005</v>
      </c>
    </row>
    <row r="178" spans="1:6" x14ac:dyDescent="0.3">
      <c r="A178" s="8">
        <v>175</v>
      </c>
      <c r="B178" s="31" t="s">
        <v>189</v>
      </c>
      <c r="C178" s="30">
        <v>199829</v>
      </c>
      <c r="D178" s="30">
        <v>14899</v>
      </c>
      <c r="E178" s="30">
        <v>87</v>
      </c>
      <c r="F178" s="30">
        <f t="shared" si="2"/>
        <v>214815</v>
      </c>
    </row>
    <row r="179" spans="1:6" x14ac:dyDescent="0.3">
      <c r="A179" s="8">
        <v>176</v>
      </c>
      <c r="B179" s="31" t="s">
        <v>190</v>
      </c>
      <c r="C179" s="30">
        <v>330327</v>
      </c>
      <c r="D179" s="30">
        <v>38947</v>
      </c>
      <c r="E179" s="30">
        <v>169</v>
      </c>
      <c r="F179" s="30">
        <f t="shared" si="2"/>
        <v>369443</v>
      </c>
    </row>
    <row r="180" spans="1:6" x14ac:dyDescent="0.3">
      <c r="A180" s="8">
        <v>177</v>
      </c>
      <c r="B180" s="31" t="s">
        <v>191</v>
      </c>
      <c r="C180" s="30">
        <v>655343</v>
      </c>
      <c r="D180" s="30">
        <v>183029</v>
      </c>
      <c r="E180" s="30">
        <v>916</v>
      </c>
      <c r="F180" s="30">
        <f t="shared" si="2"/>
        <v>839288</v>
      </c>
    </row>
    <row r="181" spans="1:6" x14ac:dyDescent="0.3">
      <c r="A181" s="8">
        <v>178</v>
      </c>
      <c r="B181" s="31" t="s">
        <v>192</v>
      </c>
      <c r="C181" s="30">
        <v>328669</v>
      </c>
      <c r="D181" s="30">
        <v>62693</v>
      </c>
      <c r="E181" s="30">
        <v>403</v>
      </c>
      <c r="F181" s="30">
        <f t="shared" si="2"/>
        <v>391765</v>
      </c>
    </row>
    <row r="182" spans="1:6" x14ac:dyDescent="0.3">
      <c r="A182" s="8">
        <v>179</v>
      </c>
      <c r="B182" s="31" t="s">
        <v>193</v>
      </c>
      <c r="C182" s="30">
        <v>223782</v>
      </c>
      <c r="D182" s="30">
        <v>35116</v>
      </c>
      <c r="E182" s="30">
        <v>90</v>
      </c>
      <c r="F182" s="30">
        <f t="shared" si="2"/>
        <v>258988</v>
      </c>
    </row>
    <row r="183" spans="1:6" x14ac:dyDescent="0.3">
      <c r="A183" s="8">
        <v>180</v>
      </c>
      <c r="B183" s="31" t="s">
        <v>194</v>
      </c>
      <c r="C183" s="30">
        <v>213674</v>
      </c>
      <c r="D183" s="30">
        <v>30264</v>
      </c>
      <c r="E183" s="30">
        <v>158</v>
      </c>
      <c r="F183" s="30">
        <f t="shared" si="2"/>
        <v>244096</v>
      </c>
    </row>
    <row r="184" spans="1:6" x14ac:dyDescent="0.3">
      <c r="A184" s="8">
        <v>181</v>
      </c>
      <c r="B184" s="31" t="s">
        <v>195</v>
      </c>
      <c r="C184" s="30">
        <v>126331</v>
      </c>
      <c r="D184" s="30">
        <v>7674</v>
      </c>
      <c r="E184" s="30">
        <v>31</v>
      </c>
      <c r="F184" s="30">
        <f t="shared" si="2"/>
        <v>134036</v>
      </c>
    </row>
    <row r="185" spans="1:6" x14ac:dyDescent="0.3">
      <c r="A185" s="8">
        <v>182</v>
      </c>
      <c r="B185" s="31" t="s">
        <v>196</v>
      </c>
      <c r="C185" s="30">
        <v>238407</v>
      </c>
      <c r="D185" s="30">
        <v>20489</v>
      </c>
      <c r="E185" s="30">
        <v>121</v>
      </c>
      <c r="F185" s="30">
        <f t="shared" si="2"/>
        <v>259017</v>
      </c>
    </row>
    <row r="186" spans="1:6" x14ac:dyDescent="0.3">
      <c r="A186" s="8">
        <v>183</v>
      </c>
      <c r="B186" s="31" t="s">
        <v>197</v>
      </c>
      <c r="C186" s="30">
        <v>205078</v>
      </c>
      <c r="D186" s="30">
        <v>20187</v>
      </c>
      <c r="E186" s="30">
        <v>79</v>
      </c>
      <c r="F186" s="30">
        <f t="shared" si="2"/>
        <v>225344</v>
      </c>
    </row>
    <row r="187" spans="1:6" x14ac:dyDescent="0.3">
      <c r="A187" s="8">
        <v>184</v>
      </c>
      <c r="B187" s="31" t="s">
        <v>198</v>
      </c>
      <c r="C187" s="30">
        <v>23662272</v>
      </c>
      <c r="D187" s="30">
        <v>4714678</v>
      </c>
      <c r="E187" s="30">
        <v>16269</v>
      </c>
      <c r="F187" s="30">
        <f t="shared" si="2"/>
        <v>28393219</v>
      </c>
    </row>
    <row r="188" spans="1:6" x14ac:dyDescent="0.3">
      <c r="A188" s="8">
        <v>185</v>
      </c>
      <c r="B188" s="31" t="s">
        <v>199</v>
      </c>
      <c r="C188" s="30">
        <v>529472</v>
      </c>
      <c r="D188" s="30">
        <v>98304</v>
      </c>
      <c r="E188" s="30">
        <v>513</v>
      </c>
      <c r="F188" s="30">
        <f t="shared" si="2"/>
        <v>628289</v>
      </c>
    </row>
    <row r="189" spans="1:6" x14ac:dyDescent="0.3">
      <c r="A189" s="8">
        <v>186</v>
      </c>
      <c r="B189" s="31" t="s">
        <v>200</v>
      </c>
      <c r="C189" s="30">
        <v>159601</v>
      </c>
      <c r="D189" s="30">
        <v>5198</v>
      </c>
      <c r="E189" s="30">
        <v>31</v>
      </c>
      <c r="F189" s="30">
        <f t="shared" si="2"/>
        <v>164830</v>
      </c>
    </row>
    <row r="190" spans="1:6" x14ac:dyDescent="0.3">
      <c r="A190" s="8">
        <v>187</v>
      </c>
      <c r="B190" s="31" t="s">
        <v>201</v>
      </c>
      <c r="C190" s="30">
        <v>214222</v>
      </c>
      <c r="D190" s="30">
        <v>16539</v>
      </c>
      <c r="E190" s="30">
        <v>100</v>
      </c>
      <c r="F190" s="30">
        <f t="shared" si="2"/>
        <v>230861</v>
      </c>
    </row>
    <row r="191" spans="1:6" x14ac:dyDescent="0.3">
      <c r="A191" s="8">
        <v>188</v>
      </c>
      <c r="B191" s="31" t="s">
        <v>202</v>
      </c>
      <c r="C191" s="30">
        <v>514692</v>
      </c>
      <c r="D191" s="30">
        <v>91923</v>
      </c>
      <c r="E191" s="30">
        <v>568</v>
      </c>
      <c r="F191" s="30">
        <f t="shared" si="2"/>
        <v>607183</v>
      </c>
    </row>
    <row r="192" spans="1:6" x14ac:dyDescent="0.3">
      <c r="A192" s="8">
        <v>189</v>
      </c>
      <c r="B192" s="31" t="s">
        <v>203</v>
      </c>
      <c r="C192" s="30">
        <v>265117</v>
      </c>
      <c r="D192" s="30">
        <v>51234</v>
      </c>
      <c r="E192" s="30">
        <v>187</v>
      </c>
      <c r="F192" s="30">
        <f t="shared" si="2"/>
        <v>316538</v>
      </c>
    </row>
    <row r="193" spans="1:6" x14ac:dyDescent="0.3">
      <c r="A193" s="8">
        <v>190</v>
      </c>
      <c r="B193" s="31" t="s">
        <v>204</v>
      </c>
      <c r="C193" s="30">
        <v>1261580</v>
      </c>
      <c r="D193" s="30">
        <v>304057</v>
      </c>
      <c r="E193" s="30">
        <v>1393</v>
      </c>
      <c r="F193" s="30">
        <f t="shared" si="2"/>
        <v>1567030</v>
      </c>
    </row>
    <row r="194" spans="1:6" x14ac:dyDescent="0.3">
      <c r="A194" s="8">
        <v>191</v>
      </c>
      <c r="B194" s="31" t="s">
        <v>205</v>
      </c>
      <c r="C194" s="30">
        <v>75096</v>
      </c>
      <c r="D194" s="30">
        <v>5574</v>
      </c>
      <c r="E194" s="30">
        <v>18</v>
      </c>
      <c r="F194" s="30">
        <f t="shared" si="2"/>
        <v>80688</v>
      </c>
    </row>
    <row r="195" spans="1:6" x14ac:dyDescent="0.3">
      <c r="A195" s="8">
        <v>192</v>
      </c>
      <c r="B195" s="31" t="s">
        <v>206</v>
      </c>
      <c r="C195" s="30">
        <v>186594</v>
      </c>
      <c r="D195" s="30">
        <v>28701</v>
      </c>
      <c r="E195" s="30">
        <v>92</v>
      </c>
      <c r="F195" s="30">
        <f t="shared" si="2"/>
        <v>215387</v>
      </c>
    </row>
    <row r="196" spans="1:6" x14ac:dyDescent="0.3">
      <c r="A196" s="8">
        <v>193</v>
      </c>
      <c r="B196" s="31" t="s">
        <v>207</v>
      </c>
      <c r="C196" s="30">
        <v>224644</v>
      </c>
      <c r="D196" s="30">
        <v>54191</v>
      </c>
      <c r="E196" s="30">
        <v>226</v>
      </c>
      <c r="F196" s="30">
        <f t="shared" si="2"/>
        <v>279061</v>
      </c>
    </row>
    <row r="197" spans="1:6" x14ac:dyDescent="0.3">
      <c r="A197" s="8">
        <v>194</v>
      </c>
      <c r="B197" s="31" t="s">
        <v>208</v>
      </c>
      <c r="C197" s="30">
        <v>225085</v>
      </c>
      <c r="D197" s="30">
        <v>19147</v>
      </c>
      <c r="E197" s="30">
        <v>100</v>
      </c>
      <c r="F197" s="30">
        <f t="shared" ref="F197:F260" si="3">SUM(C197:E197)</f>
        <v>244332</v>
      </c>
    </row>
    <row r="198" spans="1:6" x14ac:dyDescent="0.3">
      <c r="A198" s="8">
        <v>195</v>
      </c>
      <c r="B198" s="31" t="s">
        <v>209</v>
      </c>
      <c r="C198" s="30">
        <v>234706</v>
      </c>
      <c r="D198" s="30">
        <v>18128</v>
      </c>
      <c r="E198" s="30">
        <v>250</v>
      </c>
      <c r="F198" s="30">
        <f t="shared" si="3"/>
        <v>253084</v>
      </c>
    </row>
    <row r="199" spans="1:6" x14ac:dyDescent="0.3">
      <c r="A199" s="8">
        <v>196</v>
      </c>
      <c r="B199" s="31" t="s">
        <v>210</v>
      </c>
      <c r="C199" s="30">
        <v>117948</v>
      </c>
      <c r="D199" s="30">
        <v>6836</v>
      </c>
      <c r="E199" s="30">
        <v>28</v>
      </c>
      <c r="F199" s="30">
        <f t="shared" si="3"/>
        <v>124812</v>
      </c>
    </row>
    <row r="200" spans="1:6" x14ac:dyDescent="0.3">
      <c r="A200" s="8">
        <v>197</v>
      </c>
      <c r="B200" s="31" t="s">
        <v>211</v>
      </c>
      <c r="C200" s="30">
        <v>420515</v>
      </c>
      <c r="D200" s="30">
        <v>75293</v>
      </c>
      <c r="E200" s="30">
        <v>253</v>
      </c>
      <c r="F200" s="30">
        <f t="shared" si="3"/>
        <v>496061</v>
      </c>
    </row>
    <row r="201" spans="1:6" x14ac:dyDescent="0.3">
      <c r="A201" s="8">
        <v>198</v>
      </c>
      <c r="B201" s="31" t="s">
        <v>212</v>
      </c>
      <c r="C201" s="30">
        <v>2177003</v>
      </c>
      <c r="D201" s="30">
        <v>475541</v>
      </c>
      <c r="E201" s="30">
        <v>1859</v>
      </c>
      <c r="F201" s="30">
        <f t="shared" si="3"/>
        <v>2654403</v>
      </c>
    </row>
    <row r="202" spans="1:6" x14ac:dyDescent="0.3">
      <c r="A202" s="8">
        <v>199</v>
      </c>
      <c r="B202" s="31" t="s">
        <v>213</v>
      </c>
      <c r="C202" s="30">
        <v>139285</v>
      </c>
      <c r="D202" s="30">
        <v>5372</v>
      </c>
      <c r="E202" s="30">
        <v>32</v>
      </c>
      <c r="F202" s="30">
        <f t="shared" si="3"/>
        <v>144689</v>
      </c>
    </row>
    <row r="203" spans="1:6" x14ac:dyDescent="0.3">
      <c r="A203" s="8">
        <v>200</v>
      </c>
      <c r="B203" s="31" t="s">
        <v>214</v>
      </c>
      <c r="C203" s="30">
        <v>294600</v>
      </c>
      <c r="D203" s="30">
        <v>35261</v>
      </c>
      <c r="E203" s="30">
        <v>209</v>
      </c>
      <c r="F203" s="30">
        <f t="shared" si="3"/>
        <v>330070</v>
      </c>
    </row>
    <row r="204" spans="1:6" x14ac:dyDescent="0.3">
      <c r="A204" s="8">
        <v>201</v>
      </c>
      <c r="B204" s="31" t="s">
        <v>215</v>
      </c>
      <c r="C204" s="30">
        <v>181179</v>
      </c>
      <c r="D204" s="30">
        <v>18161</v>
      </c>
      <c r="E204" s="30">
        <v>110</v>
      </c>
      <c r="F204" s="30">
        <f t="shared" si="3"/>
        <v>199450</v>
      </c>
    </row>
    <row r="205" spans="1:6" x14ac:dyDescent="0.3">
      <c r="A205" s="8">
        <v>202</v>
      </c>
      <c r="B205" s="31" t="s">
        <v>216</v>
      </c>
      <c r="C205" s="30">
        <v>375110</v>
      </c>
      <c r="D205" s="30">
        <v>67640</v>
      </c>
      <c r="E205" s="30">
        <v>271</v>
      </c>
      <c r="F205" s="30">
        <f t="shared" si="3"/>
        <v>443021</v>
      </c>
    </row>
    <row r="206" spans="1:6" x14ac:dyDescent="0.3">
      <c r="A206" s="8">
        <v>203</v>
      </c>
      <c r="B206" s="31" t="s">
        <v>217</v>
      </c>
      <c r="C206" s="30">
        <v>286341</v>
      </c>
      <c r="D206" s="30">
        <v>29909</v>
      </c>
      <c r="E206" s="30">
        <v>183</v>
      </c>
      <c r="F206" s="30">
        <f t="shared" si="3"/>
        <v>316433</v>
      </c>
    </row>
    <row r="207" spans="1:6" x14ac:dyDescent="0.3">
      <c r="A207" s="8">
        <v>204</v>
      </c>
      <c r="B207" s="31" t="s">
        <v>218</v>
      </c>
      <c r="C207" s="30">
        <v>114910</v>
      </c>
      <c r="D207" s="30">
        <v>5555</v>
      </c>
      <c r="E207" s="30">
        <v>33</v>
      </c>
      <c r="F207" s="30">
        <f t="shared" si="3"/>
        <v>120498</v>
      </c>
    </row>
    <row r="208" spans="1:6" x14ac:dyDescent="0.3">
      <c r="A208" s="8">
        <v>205</v>
      </c>
      <c r="B208" s="31" t="s">
        <v>219</v>
      </c>
      <c r="C208" s="30">
        <v>1223398</v>
      </c>
      <c r="D208" s="30">
        <v>240532</v>
      </c>
      <c r="E208" s="30">
        <v>1050</v>
      </c>
      <c r="F208" s="30">
        <f t="shared" si="3"/>
        <v>1464980</v>
      </c>
    </row>
    <row r="209" spans="1:6" x14ac:dyDescent="0.3">
      <c r="A209" s="8">
        <v>206</v>
      </c>
      <c r="B209" s="31" t="s">
        <v>220</v>
      </c>
      <c r="C209" s="30">
        <v>194858</v>
      </c>
      <c r="D209" s="30">
        <v>33132</v>
      </c>
      <c r="E209" s="30">
        <v>143</v>
      </c>
      <c r="F209" s="30">
        <f t="shared" si="3"/>
        <v>228133</v>
      </c>
    </row>
    <row r="210" spans="1:6" x14ac:dyDescent="0.3">
      <c r="A210" s="8">
        <v>207</v>
      </c>
      <c r="B210" s="31" t="s">
        <v>221</v>
      </c>
      <c r="C210" s="30">
        <v>1147303</v>
      </c>
      <c r="D210" s="30">
        <v>248779</v>
      </c>
      <c r="E210" s="30">
        <v>1058</v>
      </c>
      <c r="F210" s="30">
        <f t="shared" si="3"/>
        <v>1397140</v>
      </c>
    </row>
    <row r="211" spans="1:6" x14ac:dyDescent="0.3">
      <c r="A211" s="8">
        <v>208</v>
      </c>
      <c r="B211" s="31" t="s">
        <v>222</v>
      </c>
      <c r="C211" s="30">
        <v>553447</v>
      </c>
      <c r="D211" s="30">
        <v>93911</v>
      </c>
      <c r="E211" s="30">
        <v>372</v>
      </c>
      <c r="F211" s="30">
        <f t="shared" si="3"/>
        <v>647730</v>
      </c>
    </row>
    <row r="212" spans="1:6" x14ac:dyDescent="0.3">
      <c r="A212" s="8">
        <v>209</v>
      </c>
      <c r="B212" s="31" t="s">
        <v>223</v>
      </c>
      <c r="C212" s="30">
        <v>188445</v>
      </c>
      <c r="D212" s="30">
        <v>9061</v>
      </c>
      <c r="E212" s="30">
        <v>41</v>
      </c>
      <c r="F212" s="30">
        <f t="shared" si="3"/>
        <v>197547</v>
      </c>
    </row>
    <row r="213" spans="1:6" x14ac:dyDescent="0.3">
      <c r="A213" s="8">
        <v>210</v>
      </c>
      <c r="B213" s="31" t="s">
        <v>224</v>
      </c>
      <c r="C213" s="30">
        <v>413411</v>
      </c>
      <c r="D213" s="30">
        <v>55418</v>
      </c>
      <c r="E213" s="30">
        <v>318</v>
      </c>
      <c r="F213" s="30">
        <f t="shared" si="3"/>
        <v>469147</v>
      </c>
    </row>
    <row r="214" spans="1:6" x14ac:dyDescent="0.3">
      <c r="A214" s="8">
        <v>211</v>
      </c>
      <c r="B214" s="31" t="s">
        <v>225</v>
      </c>
      <c r="C214" s="30">
        <v>263706</v>
      </c>
      <c r="D214" s="30">
        <v>25058</v>
      </c>
      <c r="E214" s="30">
        <v>148</v>
      </c>
      <c r="F214" s="30">
        <f t="shared" si="3"/>
        <v>288912</v>
      </c>
    </row>
    <row r="215" spans="1:6" x14ac:dyDescent="0.3">
      <c r="A215" s="8">
        <v>212</v>
      </c>
      <c r="B215" s="31" t="s">
        <v>226</v>
      </c>
      <c r="C215" s="30">
        <v>261759</v>
      </c>
      <c r="D215" s="30">
        <v>26793</v>
      </c>
      <c r="E215" s="30">
        <v>166</v>
      </c>
      <c r="F215" s="30">
        <f t="shared" si="3"/>
        <v>288718</v>
      </c>
    </row>
    <row r="216" spans="1:6" x14ac:dyDescent="0.3">
      <c r="A216" s="8">
        <v>213</v>
      </c>
      <c r="B216" s="31" t="s">
        <v>227</v>
      </c>
      <c r="C216" s="30">
        <v>356715</v>
      </c>
      <c r="D216" s="30">
        <v>39000</v>
      </c>
      <c r="E216" s="30">
        <v>237</v>
      </c>
      <c r="F216" s="30">
        <f t="shared" si="3"/>
        <v>395952</v>
      </c>
    </row>
    <row r="217" spans="1:6" x14ac:dyDescent="0.3">
      <c r="A217" s="8">
        <v>214</v>
      </c>
      <c r="B217" s="31" t="s">
        <v>228</v>
      </c>
      <c r="C217" s="30">
        <v>221383</v>
      </c>
      <c r="D217" s="30">
        <v>26181</v>
      </c>
      <c r="E217" s="30">
        <v>118</v>
      </c>
      <c r="F217" s="30">
        <f t="shared" si="3"/>
        <v>247682</v>
      </c>
    </row>
    <row r="218" spans="1:6" x14ac:dyDescent="0.3">
      <c r="A218" s="8">
        <v>215</v>
      </c>
      <c r="B218" s="31" t="s">
        <v>229</v>
      </c>
      <c r="C218" s="30">
        <v>135211</v>
      </c>
      <c r="D218" s="30">
        <v>14222</v>
      </c>
      <c r="E218" s="30">
        <v>52</v>
      </c>
      <c r="F218" s="30">
        <f t="shared" si="3"/>
        <v>149485</v>
      </c>
    </row>
    <row r="219" spans="1:6" x14ac:dyDescent="0.3">
      <c r="A219" s="8">
        <v>216</v>
      </c>
      <c r="B219" s="31" t="s">
        <v>230</v>
      </c>
      <c r="C219" s="30">
        <v>197491</v>
      </c>
      <c r="D219" s="30">
        <v>12050</v>
      </c>
      <c r="E219" s="30">
        <v>72</v>
      </c>
      <c r="F219" s="30">
        <f t="shared" si="3"/>
        <v>209613</v>
      </c>
    </row>
    <row r="220" spans="1:6" x14ac:dyDescent="0.3">
      <c r="A220" s="9">
        <v>217</v>
      </c>
      <c r="B220" s="31" t="s">
        <v>231</v>
      </c>
      <c r="C220" s="30">
        <v>311090</v>
      </c>
      <c r="D220" s="30">
        <v>41302</v>
      </c>
      <c r="E220" s="30">
        <v>186</v>
      </c>
      <c r="F220" s="30">
        <f t="shared" si="3"/>
        <v>352578</v>
      </c>
    </row>
    <row r="221" spans="1:6" x14ac:dyDescent="0.3">
      <c r="A221" s="8">
        <v>218</v>
      </c>
      <c r="B221" s="31" t="s">
        <v>232</v>
      </c>
      <c r="C221" s="30">
        <v>156714</v>
      </c>
      <c r="D221" s="30">
        <v>13450</v>
      </c>
      <c r="E221" s="30">
        <v>37</v>
      </c>
      <c r="F221" s="30">
        <f t="shared" si="3"/>
        <v>170201</v>
      </c>
    </row>
    <row r="222" spans="1:6" x14ac:dyDescent="0.3">
      <c r="A222" s="8">
        <v>219</v>
      </c>
      <c r="B222" s="31" t="s">
        <v>233</v>
      </c>
      <c r="C222" s="30">
        <v>293187</v>
      </c>
      <c r="D222" s="30">
        <v>44601</v>
      </c>
      <c r="E222" s="30">
        <v>158</v>
      </c>
      <c r="F222" s="30">
        <f t="shared" si="3"/>
        <v>337946</v>
      </c>
    </row>
    <row r="223" spans="1:6" x14ac:dyDescent="0.3">
      <c r="A223" s="8">
        <v>220</v>
      </c>
      <c r="B223" s="31" t="s">
        <v>234</v>
      </c>
      <c r="C223" s="30">
        <v>299708</v>
      </c>
      <c r="D223" s="30">
        <v>52540</v>
      </c>
      <c r="E223" s="30">
        <v>163</v>
      </c>
      <c r="F223" s="30">
        <f t="shared" si="3"/>
        <v>352411</v>
      </c>
    </row>
    <row r="224" spans="1:6" x14ac:dyDescent="0.3">
      <c r="A224" s="8">
        <v>221</v>
      </c>
      <c r="B224" s="31" t="s">
        <v>235</v>
      </c>
      <c r="C224" s="30">
        <v>161958</v>
      </c>
      <c r="D224" s="30">
        <v>15954</v>
      </c>
      <c r="E224" s="30">
        <v>71</v>
      </c>
      <c r="F224" s="30">
        <f t="shared" si="3"/>
        <v>177983</v>
      </c>
    </row>
    <row r="225" spans="1:6" x14ac:dyDescent="0.3">
      <c r="A225" s="8">
        <v>222</v>
      </c>
      <c r="B225" s="31" t="s">
        <v>236</v>
      </c>
      <c r="C225" s="30">
        <v>177849</v>
      </c>
      <c r="D225" s="30">
        <v>20965</v>
      </c>
      <c r="E225" s="30">
        <v>87</v>
      </c>
      <c r="F225" s="30">
        <f t="shared" si="3"/>
        <v>198901</v>
      </c>
    </row>
    <row r="226" spans="1:6" x14ac:dyDescent="0.3">
      <c r="A226" s="8">
        <v>223</v>
      </c>
      <c r="B226" s="31" t="s">
        <v>237</v>
      </c>
      <c r="C226" s="30">
        <v>161990</v>
      </c>
      <c r="D226" s="30">
        <v>10111</v>
      </c>
      <c r="E226" s="30">
        <v>29</v>
      </c>
      <c r="F226" s="30">
        <f t="shared" si="3"/>
        <v>172130</v>
      </c>
    </row>
    <row r="227" spans="1:6" x14ac:dyDescent="0.3">
      <c r="A227" s="8">
        <v>224</v>
      </c>
      <c r="B227" s="31" t="s">
        <v>238</v>
      </c>
      <c r="C227" s="30">
        <v>107585</v>
      </c>
      <c r="D227" s="30">
        <v>5936</v>
      </c>
      <c r="E227" s="30">
        <v>41</v>
      </c>
      <c r="F227" s="30">
        <f t="shared" si="3"/>
        <v>113562</v>
      </c>
    </row>
    <row r="228" spans="1:6" x14ac:dyDescent="0.3">
      <c r="A228" s="8">
        <v>225</v>
      </c>
      <c r="B228" s="31" t="s">
        <v>239</v>
      </c>
      <c r="C228" s="30">
        <v>384434</v>
      </c>
      <c r="D228" s="30">
        <v>55508</v>
      </c>
      <c r="E228" s="30">
        <v>342</v>
      </c>
      <c r="F228" s="30">
        <f t="shared" si="3"/>
        <v>440284</v>
      </c>
    </row>
    <row r="229" spans="1:6" x14ac:dyDescent="0.3">
      <c r="A229" s="8">
        <v>226</v>
      </c>
      <c r="B229" s="31" t="s">
        <v>240</v>
      </c>
      <c r="C229" s="30">
        <v>301183</v>
      </c>
      <c r="D229" s="30">
        <v>58505</v>
      </c>
      <c r="E229" s="30">
        <v>171</v>
      </c>
      <c r="F229" s="30">
        <f t="shared" si="3"/>
        <v>359859</v>
      </c>
    </row>
    <row r="230" spans="1:6" x14ac:dyDescent="0.3">
      <c r="A230" s="8">
        <v>227</v>
      </c>
      <c r="B230" s="31" t="s">
        <v>241</v>
      </c>
      <c r="C230" s="30">
        <v>1178630</v>
      </c>
      <c r="D230" s="30">
        <v>387483</v>
      </c>
      <c r="E230" s="30">
        <v>1181</v>
      </c>
      <c r="F230" s="30">
        <f t="shared" si="3"/>
        <v>1567294</v>
      </c>
    </row>
    <row r="231" spans="1:6" x14ac:dyDescent="0.3">
      <c r="A231" s="8">
        <v>228</v>
      </c>
      <c r="B231" s="31" t="s">
        <v>242</v>
      </c>
      <c r="C231" s="30">
        <v>180711</v>
      </c>
      <c r="D231" s="30">
        <v>7365</v>
      </c>
      <c r="E231" s="30">
        <v>45</v>
      </c>
      <c r="F231" s="30">
        <f t="shared" si="3"/>
        <v>188121</v>
      </c>
    </row>
    <row r="232" spans="1:6" x14ac:dyDescent="0.3">
      <c r="A232" s="8">
        <v>229</v>
      </c>
      <c r="B232" s="31" t="s">
        <v>243</v>
      </c>
      <c r="C232" s="30">
        <v>515223</v>
      </c>
      <c r="D232" s="30">
        <v>109393</v>
      </c>
      <c r="E232" s="30">
        <v>485</v>
      </c>
      <c r="F232" s="30">
        <f t="shared" si="3"/>
        <v>625101</v>
      </c>
    </row>
    <row r="233" spans="1:6" x14ac:dyDescent="0.3">
      <c r="A233" s="8">
        <v>230</v>
      </c>
      <c r="B233" s="31" t="s">
        <v>244</v>
      </c>
      <c r="C233" s="30">
        <v>143832</v>
      </c>
      <c r="D233" s="30">
        <v>19326</v>
      </c>
      <c r="E233" s="30">
        <v>64</v>
      </c>
      <c r="F233" s="30">
        <f t="shared" si="3"/>
        <v>163222</v>
      </c>
    </row>
    <row r="234" spans="1:6" x14ac:dyDescent="0.3">
      <c r="A234" s="8">
        <v>231</v>
      </c>
      <c r="B234" s="31" t="s">
        <v>245</v>
      </c>
      <c r="C234" s="30">
        <v>258832</v>
      </c>
      <c r="D234" s="30">
        <v>38535</v>
      </c>
      <c r="E234" s="30">
        <v>165</v>
      </c>
      <c r="F234" s="30">
        <f t="shared" si="3"/>
        <v>297532</v>
      </c>
    </row>
    <row r="235" spans="1:6" x14ac:dyDescent="0.3">
      <c r="A235" s="8">
        <v>232</v>
      </c>
      <c r="B235" s="31" t="s">
        <v>246</v>
      </c>
      <c r="C235" s="30">
        <v>1559584</v>
      </c>
      <c r="D235" s="30">
        <v>299950</v>
      </c>
      <c r="E235" s="30">
        <v>1150</v>
      </c>
      <c r="F235" s="30">
        <f t="shared" si="3"/>
        <v>1860684</v>
      </c>
    </row>
    <row r="236" spans="1:6" x14ac:dyDescent="0.3">
      <c r="A236" s="8">
        <v>233</v>
      </c>
      <c r="B236" s="31" t="s">
        <v>247</v>
      </c>
      <c r="C236" s="30">
        <v>332589</v>
      </c>
      <c r="D236" s="30">
        <v>41226</v>
      </c>
      <c r="E236" s="30">
        <v>116</v>
      </c>
      <c r="F236" s="30">
        <f t="shared" si="3"/>
        <v>373931</v>
      </c>
    </row>
    <row r="237" spans="1:6" x14ac:dyDescent="0.3">
      <c r="A237" s="8">
        <v>234</v>
      </c>
      <c r="B237" s="31" t="s">
        <v>248</v>
      </c>
      <c r="C237" s="30">
        <v>458157</v>
      </c>
      <c r="D237" s="30">
        <v>65963</v>
      </c>
      <c r="E237" s="30">
        <v>404</v>
      </c>
      <c r="F237" s="30">
        <f t="shared" si="3"/>
        <v>524524</v>
      </c>
    </row>
    <row r="238" spans="1:6" x14ac:dyDescent="0.3">
      <c r="A238" s="8">
        <v>235</v>
      </c>
      <c r="B238" s="31" t="s">
        <v>249</v>
      </c>
      <c r="C238" s="30">
        <v>378846</v>
      </c>
      <c r="D238" s="30">
        <v>61840</v>
      </c>
      <c r="E238" s="30">
        <v>207</v>
      </c>
      <c r="F238" s="30">
        <f t="shared" si="3"/>
        <v>440893</v>
      </c>
    </row>
    <row r="239" spans="1:6" x14ac:dyDescent="0.3">
      <c r="A239" s="8">
        <v>236</v>
      </c>
      <c r="B239" s="31" t="s">
        <v>250</v>
      </c>
      <c r="C239" s="30">
        <v>250293</v>
      </c>
      <c r="D239" s="30">
        <v>24977</v>
      </c>
      <c r="E239" s="30">
        <v>87</v>
      </c>
      <c r="F239" s="30">
        <f t="shared" si="3"/>
        <v>275357</v>
      </c>
    </row>
    <row r="240" spans="1:6" x14ac:dyDescent="0.3">
      <c r="A240" s="8">
        <v>237</v>
      </c>
      <c r="B240" s="31" t="s">
        <v>251</v>
      </c>
      <c r="C240" s="30">
        <v>207908</v>
      </c>
      <c r="D240" s="30">
        <v>30310</v>
      </c>
      <c r="E240" s="30">
        <v>118</v>
      </c>
      <c r="F240" s="30">
        <f t="shared" si="3"/>
        <v>238336</v>
      </c>
    </row>
    <row r="241" spans="1:6" x14ac:dyDescent="0.3">
      <c r="A241" s="8">
        <v>238</v>
      </c>
      <c r="B241" s="31" t="s">
        <v>252</v>
      </c>
      <c r="C241" s="30">
        <v>181078</v>
      </c>
      <c r="D241" s="30">
        <v>13401</v>
      </c>
      <c r="E241" s="30">
        <v>48</v>
      </c>
      <c r="F241" s="30">
        <f t="shared" si="3"/>
        <v>194527</v>
      </c>
    </row>
    <row r="242" spans="1:6" x14ac:dyDescent="0.3">
      <c r="A242" s="8">
        <v>239</v>
      </c>
      <c r="B242" s="31" t="s">
        <v>253</v>
      </c>
      <c r="C242" s="30">
        <v>146119</v>
      </c>
      <c r="D242" s="30">
        <v>20630</v>
      </c>
      <c r="E242" s="30">
        <v>71</v>
      </c>
      <c r="F242" s="30">
        <f t="shared" si="3"/>
        <v>166820</v>
      </c>
    </row>
    <row r="243" spans="1:6" x14ac:dyDescent="0.3">
      <c r="A243" s="8">
        <v>240</v>
      </c>
      <c r="B243" s="31" t="s">
        <v>254</v>
      </c>
      <c r="C243" s="30">
        <v>239395</v>
      </c>
      <c r="D243" s="30">
        <v>20907</v>
      </c>
      <c r="E243" s="30">
        <v>127</v>
      </c>
      <c r="F243" s="30">
        <f t="shared" si="3"/>
        <v>260429</v>
      </c>
    </row>
    <row r="244" spans="1:6" x14ac:dyDescent="0.3">
      <c r="A244" s="8">
        <v>241</v>
      </c>
      <c r="B244" s="31" t="s">
        <v>255</v>
      </c>
      <c r="C244" s="30">
        <v>173205</v>
      </c>
      <c r="D244" s="30">
        <v>17194</v>
      </c>
      <c r="E244" s="30">
        <v>68</v>
      </c>
      <c r="F244" s="30">
        <f t="shared" si="3"/>
        <v>190467</v>
      </c>
    </row>
    <row r="245" spans="1:6" x14ac:dyDescent="0.3">
      <c r="A245" s="8">
        <v>242</v>
      </c>
      <c r="B245" s="31" t="s">
        <v>256</v>
      </c>
      <c r="C245" s="30">
        <v>680776</v>
      </c>
      <c r="D245" s="30">
        <v>112188</v>
      </c>
      <c r="E245" s="30">
        <v>677</v>
      </c>
      <c r="F245" s="30">
        <f t="shared" si="3"/>
        <v>793641</v>
      </c>
    </row>
    <row r="246" spans="1:6" x14ac:dyDescent="0.3">
      <c r="A246" s="8">
        <v>243</v>
      </c>
      <c r="B246" s="31" t="s">
        <v>257</v>
      </c>
      <c r="C246" s="30">
        <v>363419</v>
      </c>
      <c r="D246" s="30">
        <v>45379</v>
      </c>
      <c r="E246" s="30">
        <v>189</v>
      </c>
      <c r="F246" s="30">
        <f t="shared" si="3"/>
        <v>408987</v>
      </c>
    </row>
    <row r="247" spans="1:6" x14ac:dyDescent="0.3">
      <c r="A247" s="8">
        <v>244</v>
      </c>
      <c r="B247" s="31" t="s">
        <v>258</v>
      </c>
      <c r="C247" s="30">
        <v>252484</v>
      </c>
      <c r="D247" s="30">
        <v>34455</v>
      </c>
      <c r="E247" s="30">
        <v>210</v>
      </c>
      <c r="F247" s="30">
        <f t="shared" si="3"/>
        <v>287149</v>
      </c>
    </row>
    <row r="248" spans="1:6" x14ac:dyDescent="0.3">
      <c r="A248" s="8">
        <v>245</v>
      </c>
      <c r="B248" s="31" t="s">
        <v>259</v>
      </c>
      <c r="C248" s="30">
        <v>144760</v>
      </c>
      <c r="D248" s="30">
        <v>12412</v>
      </c>
      <c r="E248" s="30">
        <v>74</v>
      </c>
      <c r="F248" s="30">
        <f t="shared" si="3"/>
        <v>157246</v>
      </c>
    </row>
    <row r="249" spans="1:6" x14ac:dyDescent="0.3">
      <c r="A249" s="8">
        <v>246</v>
      </c>
      <c r="B249" s="31" t="s">
        <v>260</v>
      </c>
      <c r="C249" s="30">
        <v>131282</v>
      </c>
      <c r="D249" s="30">
        <v>6005</v>
      </c>
      <c r="E249" s="30">
        <v>34</v>
      </c>
      <c r="F249" s="30">
        <f t="shared" si="3"/>
        <v>137321</v>
      </c>
    </row>
    <row r="250" spans="1:6" x14ac:dyDescent="0.3">
      <c r="A250" s="8">
        <v>247</v>
      </c>
      <c r="B250" s="31" t="s">
        <v>261</v>
      </c>
      <c r="C250" s="30">
        <v>242743</v>
      </c>
      <c r="D250" s="30">
        <v>31460</v>
      </c>
      <c r="E250" s="30">
        <v>102</v>
      </c>
      <c r="F250" s="30">
        <f t="shared" si="3"/>
        <v>274305</v>
      </c>
    </row>
    <row r="251" spans="1:6" x14ac:dyDescent="0.3">
      <c r="A251" s="8">
        <v>248</v>
      </c>
      <c r="B251" s="31" t="s">
        <v>262</v>
      </c>
      <c r="C251" s="30">
        <v>837858</v>
      </c>
      <c r="D251" s="30">
        <v>164336</v>
      </c>
      <c r="E251" s="30">
        <v>849</v>
      </c>
      <c r="F251" s="30">
        <f t="shared" si="3"/>
        <v>1003043</v>
      </c>
    </row>
    <row r="252" spans="1:6" x14ac:dyDescent="0.3">
      <c r="A252" s="8">
        <v>249</v>
      </c>
      <c r="B252" s="31" t="s">
        <v>263</v>
      </c>
      <c r="C252" s="30">
        <v>287721</v>
      </c>
      <c r="D252" s="30">
        <v>32907</v>
      </c>
      <c r="E252" s="30">
        <v>207</v>
      </c>
      <c r="F252" s="30">
        <f t="shared" si="3"/>
        <v>320835</v>
      </c>
    </row>
    <row r="253" spans="1:6" x14ac:dyDescent="0.3">
      <c r="A253" s="8">
        <v>250</v>
      </c>
      <c r="B253" s="31" t="s">
        <v>264</v>
      </c>
      <c r="C253" s="30">
        <v>238064</v>
      </c>
      <c r="D253" s="30">
        <v>18767</v>
      </c>
      <c r="E253" s="30">
        <v>71</v>
      </c>
      <c r="F253" s="30">
        <f t="shared" si="3"/>
        <v>256902</v>
      </c>
    </row>
    <row r="254" spans="1:6" x14ac:dyDescent="0.3">
      <c r="A254" s="8">
        <v>251</v>
      </c>
      <c r="B254" s="31" t="s">
        <v>265</v>
      </c>
      <c r="C254" s="30">
        <v>204637</v>
      </c>
      <c r="D254" s="30">
        <v>10596</v>
      </c>
      <c r="E254" s="30">
        <v>68</v>
      </c>
      <c r="F254" s="30">
        <f t="shared" si="3"/>
        <v>215301</v>
      </c>
    </row>
    <row r="255" spans="1:6" x14ac:dyDescent="0.3">
      <c r="A255" s="8">
        <v>252</v>
      </c>
      <c r="B255" s="31" t="s">
        <v>266</v>
      </c>
      <c r="C255" s="30">
        <v>206634</v>
      </c>
      <c r="D255" s="30">
        <v>18824</v>
      </c>
      <c r="E255" s="30">
        <v>115</v>
      </c>
      <c r="F255" s="30">
        <f t="shared" si="3"/>
        <v>225573</v>
      </c>
    </row>
    <row r="256" spans="1:6" x14ac:dyDescent="0.3">
      <c r="A256" s="8">
        <v>253</v>
      </c>
      <c r="B256" s="31" t="s">
        <v>267</v>
      </c>
      <c r="C256" s="30">
        <v>268764</v>
      </c>
      <c r="D256" s="30">
        <v>19558</v>
      </c>
      <c r="E256" s="30">
        <v>117</v>
      </c>
      <c r="F256" s="30">
        <f t="shared" si="3"/>
        <v>288439</v>
      </c>
    </row>
    <row r="257" spans="1:6" x14ac:dyDescent="0.3">
      <c r="A257" s="8">
        <v>254</v>
      </c>
      <c r="B257" s="31" t="s">
        <v>268</v>
      </c>
      <c r="C257" s="30">
        <v>322061</v>
      </c>
      <c r="D257" s="30">
        <v>44777</v>
      </c>
      <c r="E257" s="30">
        <v>190</v>
      </c>
      <c r="F257" s="30">
        <f t="shared" si="3"/>
        <v>367028</v>
      </c>
    </row>
    <row r="258" spans="1:6" x14ac:dyDescent="0.3">
      <c r="A258" s="8">
        <v>255</v>
      </c>
      <c r="B258" s="31" t="s">
        <v>269</v>
      </c>
      <c r="C258" s="30">
        <v>209765</v>
      </c>
      <c r="D258" s="30">
        <v>18611</v>
      </c>
      <c r="E258" s="30">
        <v>113</v>
      </c>
      <c r="F258" s="30">
        <f t="shared" si="3"/>
        <v>228489</v>
      </c>
    </row>
    <row r="259" spans="1:6" x14ac:dyDescent="0.3">
      <c r="A259" s="8">
        <v>256</v>
      </c>
      <c r="B259" s="31" t="s">
        <v>270</v>
      </c>
      <c r="C259" s="30">
        <v>118850</v>
      </c>
      <c r="D259" s="30">
        <v>4650</v>
      </c>
      <c r="E259" s="30">
        <v>19</v>
      </c>
      <c r="F259" s="30">
        <f t="shared" si="3"/>
        <v>123519</v>
      </c>
    </row>
    <row r="260" spans="1:6" x14ac:dyDescent="0.3">
      <c r="A260" s="8">
        <v>257</v>
      </c>
      <c r="B260" s="31" t="s">
        <v>271</v>
      </c>
      <c r="C260" s="30">
        <v>178533</v>
      </c>
      <c r="D260" s="30">
        <v>14220</v>
      </c>
      <c r="E260" s="30">
        <v>56</v>
      </c>
      <c r="F260" s="30">
        <f t="shared" si="3"/>
        <v>192809</v>
      </c>
    </row>
    <row r="261" spans="1:6" x14ac:dyDescent="0.3">
      <c r="A261" s="8">
        <v>258</v>
      </c>
      <c r="B261" s="31" t="s">
        <v>272</v>
      </c>
      <c r="C261" s="30">
        <v>165626</v>
      </c>
      <c r="D261" s="30">
        <v>27903</v>
      </c>
      <c r="E261" s="30">
        <v>94</v>
      </c>
      <c r="F261" s="30">
        <f t="shared" ref="F261:F324" si="4">SUM(C261:E261)</f>
        <v>193623</v>
      </c>
    </row>
    <row r="262" spans="1:6" x14ac:dyDescent="0.3">
      <c r="A262" s="8">
        <v>259</v>
      </c>
      <c r="B262" s="31" t="s">
        <v>273</v>
      </c>
      <c r="C262" s="30">
        <v>308832</v>
      </c>
      <c r="D262" s="30">
        <v>34782</v>
      </c>
      <c r="E262" s="30">
        <v>135</v>
      </c>
      <c r="F262" s="30">
        <f t="shared" si="4"/>
        <v>343749</v>
      </c>
    </row>
    <row r="263" spans="1:6" x14ac:dyDescent="0.3">
      <c r="A263" s="8">
        <v>260</v>
      </c>
      <c r="B263" s="31" t="s">
        <v>274</v>
      </c>
      <c r="C263" s="30">
        <v>212751</v>
      </c>
      <c r="D263" s="30">
        <v>29194</v>
      </c>
      <c r="E263" s="30">
        <v>160</v>
      </c>
      <c r="F263" s="30">
        <f t="shared" si="4"/>
        <v>242105</v>
      </c>
    </row>
    <row r="264" spans="1:6" x14ac:dyDescent="0.3">
      <c r="A264" s="8">
        <v>261</v>
      </c>
      <c r="B264" s="31" t="s">
        <v>275</v>
      </c>
      <c r="C264" s="30">
        <v>662261</v>
      </c>
      <c r="D264" s="30">
        <v>74515</v>
      </c>
      <c r="E264" s="30">
        <v>417</v>
      </c>
      <c r="F264" s="30">
        <f t="shared" si="4"/>
        <v>737193</v>
      </c>
    </row>
    <row r="265" spans="1:6" x14ac:dyDescent="0.3">
      <c r="A265" s="8">
        <v>262</v>
      </c>
      <c r="B265" s="31" t="s">
        <v>276</v>
      </c>
      <c r="C265" s="30">
        <v>125027</v>
      </c>
      <c r="D265" s="30">
        <v>19624</v>
      </c>
      <c r="E265" s="30">
        <v>68</v>
      </c>
      <c r="F265" s="30">
        <f t="shared" si="4"/>
        <v>144719</v>
      </c>
    </row>
    <row r="266" spans="1:6" x14ac:dyDescent="0.3">
      <c r="A266" s="8">
        <v>263</v>
      </c>
      <c r="B266" s="31" t="s">
        <v>277</v>
      </c>
      <c r="C266" s="30">
        <v>341189</v>
      </c>
      <c r="D266" s="30">
        <v>55026</v>
      </c>
      <c r="E266" s="30">
        <v>191</v>
      </c>
      <c r="F266" s="30">
        <f t="shared" si="4"/>
        <v>396406</v>
      </c>
    </row>
    <row r="267" spans="1:6" x14ac:dyDescent="0.3">
      <c r="A267" s="8">
        <v>264</v>
      </c>
      <c r="B267" s="31" t="s">
        <v>278</v>
      </c>
      <c r="C267" s="30">
        <v>267351</v>
      </c>
      <c r="D267" s="30">
        <v>27712</v>
      </c>
      <c r="E267" s="30">
        <v>118</v>
      </c>
      <c r="F267" s="30">
        <f t="shared" si="4"/>
        <v>295181</v>
      </c>
    </row>
    <row r="268" spans="1:6" x14ac:dyDescent="0.3">
      <c r="A268" s="8">
        <v>265</v>
      </c>
      <c r="B268" s="31" t="s">
        <v>279</v>
      </c>
      <c r="C268" s="30">
        <v>563620</v>
      </c>
      <c r="D268" s="30">
        <v>79037</v>
      </c>
      <c r="E268" s="30">
        <v>410</v>
      </c>
      <c r="F268" s="30">
        <f t="shared" si="4"/>
        <v>643067</v>
      </c>
    </row>
    <row r="269" spans="1:6" x14ac:dyDescent="0.3">
      <c r="A269" s="8">
        <v>266</v>
      </c>
      <c r="B269" s="31" t="s">
        <v>280</v>
      </c>
      <c r="C269" s="30">
        <v>1046106</v>
      </c>
      <c r="D269" s="30">
        <v>97489</v>
      </c>
      <c r="E269" s="30">
        <v>508</v>
      </c>
      <c r="F269" s="30">
        <f t="shared" si="4"/>
        <v>1144103</v>
      </c>
    </row>
    <row r="270" spans="1:6" x14ac:dyDescent="0.3">
      <c r="A270" s="8">
        <v>267</v>
      </c>
      <c r="B270" s="31" t="s">
        <v>281</v>
      </c>
      <c r="C270" s="30">
        <v>102800</v>
      </c>
      <c r="D270" s="30">
        <v>2986</v>
      </c>
      <c r="E270" s="30">
        <v>15</v>
      </c>
      <c r="F270" s="30">
        <f t="shared" si="4"/>
        <v>105801</v>
      </c>
    </row>
    <row r="271" spans="1:6" x14ac:dyDescent="0.3">
      <c r="A271" s="8">
        <v>268</v>
      </c>
      <c r="B271" s="31" t="s">
        <v>282</v>
      </c>
      <c r="C271" s="30">
        <v>189616</v>
      </c>
      <c r="D271" s="30">
        <v>20252</v>
      </c>
      <c r="E271" s="30">
        <v>72</v>
      </c>
      <c r="F271" s="30">
        <f t="shared" si="4"/>
        <v>209940</v>
      </c>
    </row>
    <row r="272" spans="1:6" x14ac:dyDescent="0.3">
      <c r="A272" s="8">
        <v>269</v>
      </c>
      <c r="B272" s="31" t="s">
        <v>283</v>
      </c>
      <c r="C272" s="30">
        <v>568786</v>
      </c>
      <c r="D272" s="30">
        <v>38089</v>
      </c>
      <c r="E272" s="30">
        <v>227</v>
      </c>
      <c r="F272" s="30">
        <f t="shared" si="4"/>
        <v>607102</v>
      </c>
    </row>
    <row r="273" spans="1:6" x14ac:dyDescent="0.3">
      <c r="A273" s="8">
        <v>270</v>
      </c>
      <c r="B273" s="31" t="s">
        <v>284</v>
      </c>
      <c r="C273" s="30">
        <v>206960</v>
      </c>
      <c r="D273" s="30">
        <v>38813</v>
      </c>
      <c r="E273" s="30">
        <v>69</v>
      </c>
      <c r="F273" s="30">
        <f t="shared" si="4"/>
        <v>245842</v>
      </c>
    </row>
    <row r="274" spans="1:6" x14ac:dyDescent="0.3">
      <c r="A274" s="8">
        <v>271</v>
      </c>
      <c r="B274" s="31" t="s">
        <v>285</v>
      </c>
      <c r="C274" s="30">
        <v>234810</v>
      </c>
      <c r="D274" s="30">
        <v>24324</v>
      </c>
      <c r="E274" s="30">
        <v>149</v>
      </c>
      <c r="F274" s="30">
        <f t="shared" si="4"/>
        <v>259283</v>
      </c>
    </row>
    <row r="275" spans="1:6" x14ac:dyDescent="0.3">
      <c r="A275" s="8">
        <v>272</v>
      </c>
      <c r="B275" s="31" t="s">
        <v>286</v>
      </c>
      <c r="C275" s="30">
        <v>409449</v>
      </c>
      <c r="D275" s="30">
        <v>94070</v>
      </c>
      <c r="E275" s="30">
        <v>401</v>
      </c>
      <c r="F275" s="30">
        <f t="shared" si="4"/>
        <v>503920</v>
      </c>
    </row>
    <row r="276" spans="1:6" x14ac:dyDescent="0.3">
      <c r="A276" s="8">
        <v>273</v>
      </c>
      <c r="B276" s="31" t="s">
        <v>287</v>
      </c>
      <c r="C276" s="30">
        <v>304987</v>
      </c>
      <c r="D276" s="30">
        <v>44133</v>
      </c>
      <c r="E276" s="30">
        <v>189</v>
      </c>
      <c r="F276" s="30">
        <f t="shared" si="4"/>
        <v>349309</v>
      </c>
    </row>
    <row r="277" spans="1:6" x14ac:dyDescent="0.3">
      <c r="A277" s="8">
        <v>274</v>
      </c>
      <c r="B277" s="31" t="s">
        <v>288</v>
      </c>
      <c r="C277" s="30">
        <v>199069</v>
      </c>
      <c r="D277" s="30">
        <v>11564</v>
      </c>
      <c r="E277" s="30">
        <v>71</v>
      </c>
      <c r="F277" s="30">
        <f t="shared" si="4"/>
        <v>210704</v>
      </c>
    </row>
    <row r="278" spans="1:6" x14ac:dyDescent="0.3">
      <c r="A278" s="8">
        <v>275</v>
      </c>
      <c r="B278" s="31" t="s">
        <v>289</v>
      </c>
      <c r="C278" s="30">
        <v>428624</v>
      </c>
      <c r="D278" s="30">
        <v>74678</v>
      </c>
      <c r="E278" s="30">
        <v>455</v>
      </c>
      <c r="F278" s="30">
        <f t="shared" si="4"/>
        <v>503757</v>
      </c>
    </row>
    <row r="279" spans="1:6" x14ac:dyDescent="0.3">
      <c r="A279" s="8">
        <v>276</v>
      </c>
      <c r="B279" s="31" t="s">
        <v>290</v>
      </c>
      <c r="C279" s="30">
        <v>210354</v>
      </c>
      <c r="D279" s="30">
        <v>10509</v>
      </c>
      <c r="E279" s="30">
        <v>44</v>
      </c>
      <c r="F279" s="30">
        <f t="shared" si="4"/>
        <v>220907</v>
      </c>
    </row>
    <row r="280" spans="1:6" x14ac:dyDescent="0.3">
      <c r="A280" s="8">
        <v>277</v>
      </c>
      <c r="B280" s="31" t="s">
        <v>291</v>
      </c>
      <c r="C280" s="30">
        <v>1043071</v>
      </c>
      <c r="D280" s="30">
        <v>157615</v>
      </c>
      <c r="E280" s="30">
        <v>980</v>
      </c>
      <c r="F280" s="30">
        <f t="shared" si="4"/>
        <v>1201666</v>
      </c>
    </row>
    <row r="281" spans="1:6" x14ac:dyDescent="0.3">
      <c r="A281" s="8">
        <v>278</v>
      </c>
      <c r="B281" s="31" t="s">
        <v>292</v>
      </c>
      <c r="C281" s="30">
        <v>2448586</v>
      </c>
      <c r="D281" s="30">
        <v>572546</v>
      </c>
      <c r="E281" s="30">
        <v>2313</v>
      </c>
      <c r="F281" s="30">
        <f t="shared" si="4"/>
        <v>3023445</v>
      </c>
    </row>
    <row r="282" spans="1:6" x14ac:dyDescent="0.3">
      <c r="A282" s="8">
        <v>279</v>
      </c>
      <c r="B282" s="31" t="s">
        <v>293</v>
      </c>
      <c r="C282" s="30">
        <v>262227</v>
      </c>
      <c r="D282" s="30">
        <v>25441</v>
      </c>
      <c r="E282" s="30">
        <v>147</v>
      </c>
      <c r="F282" s="30">
        <f t="shared" si="4"/>
        <v>287815</v>
      </c>
    </row>
    <row r="283" spans="1:6" x14ac:dyDescent="0.3">
      <c r="A283" s="8">
        <v>280</v>
      </c>
      <c r="B283" s="31" t="s">
        <v>294</v>
      </c>
      <c r="C283" s="30">
        <v>289766</v>
      </c>
      <c r="D283" s="30">
        <v>35002</v>
      </c>
      <c r="E283" s="30">
        <v>149</v>
      </c>
      <c r="F283" s="30">
        <f t="shared" si="4"/>
        <v>324917</v>
      </c>
    </row>
    <row r="284" spans="1:6" x14ac:dyDescent="0.3">
      <c r="A284" s="8">
        <v>281</v>
      </c>
      <c r="B284" s="31" t="s">
        <v>295</v>
      </c>
      <c r="C284" s="30">
        <v>111175</v>
      </c>
      <c r="D284" s="30">
        <v>6433</v>
      </c>
      <c r="E284" s="30">
        <v>25</v>
      </c>
      <c r="F284" s="30">
        <f t="shared" si="4"/>
        <v>117633</v>
      </c>
    </row>
    <row r="285" spans="1:6" x14ac:dyDescent="0.3">
      <c r="A285" s="8">
        <v>282</v>
      </c>
      <c r="B285" s="31" t="s">
        <v>296</v>
      </c>
      <c r="C285" s="30">
        <v>132528</v>
      </c>
      <c r="D285" s="30">
        <v>6941</v>
      </c>
      <c r="E285" s="30">
        <v>44</v>
      </c>
      <c r="F285" s="30">
        <f t="shared" si="4"/>
        <v>139513</v>
      </c>
    </row>
    <row r="286" spans="1:6" x14ac:dyDescent="0.3">
      <c r="A286" s="8">
        <v>283</v>
      </c>
      <c r="B286" s="31" t="s">
        <v>297</v>
      </c>
      <c r="C286" s="30">
        <v>200526</v>
      </c>
      <c r="D286" s="30">
        <v>29503</v>
      </c>
      <c r="E286" s="30">
        <v>110</v>
      </c>
      <c r="F286" s="30">
        <f t="shared" si="4"/>
        <v>230139</v>
      </c>
    </row>
    <row r="287" spans="1:6" x14ac:dyDescent="0.3">
      <c r="A287" s="8">
        <v>284</v>
      </c>
      <c r="B287" s="31" t="s">
        <v>298</v>
      </c>
      <c r="C287" s="30">
        <v>522828</v>
      </c>
      <c r="D287" s="30">
        <v>44834</v>
      </c>
      <c r="E287" s="30">
        <v>193</v>
      </c>
      <c r="F287" s="30">
        <f t="shared" si="4"/>
        <v>567855</v>
      </c>
    </row>
    <row r="288" spans="1:6" x14ac:dyDescent="0.3">
      <c r="A288" s="8">
        <v>285</v>
      </c>
      <c r="B288" s="31" t="s">
        <v>299</v>
      </c>
      <c r="C288" s="30">
        <v>306118</v>
      </c>
      <c r="D288" s="30">
        <v>46092</v>
      </c>
      <c r="E288" s="30">
        <v>214</v>
      </c>
      <c r="F288" s="30">
        <f t="shared" si="4"/>
        <v>352424</v>
      </c>
    </row>
    <row r="289" spans="1:6" x14ac:dyDescent="0.3">
      <c r="A289" s="8">
        <v>286</v>
      </c>
      <c r="B289" s="31" t="s">
        <v>300</v>
      </c>
      <c r="C289" s="30">
        <v>371109</v>
      </c>
      <c r="D289" s="30">
        <v>58667</v>
      </c>
      <c r="E289" s="30">
        <v>175</v>
      </c>
      <c r="F289" s="30">
        <f t="shared" si="4"/>
        <v>429951</v>
      </c>
    </row>
    <row r="290" spans="1:6" x14ac:dyDescent="0.3">
      <c r="A290" s="8">
        <v>287</v>
      </c>
      <c r="B290" s="31" t="s">
        <v>301</v>
      </c>
      <c r="C290" s="30">
        <v>116412</v>
      </c>
      <c r="D290" s="30">
        <v>14025</v>
      </c>
      <c r="E290" s="30">
        <v>37</v>
      </c>
      <c r="F290" s="30">
        <f t="shared" si="4"/>
        <v>130474</v>
      </c>
    </row>
    <row r="291" spans="1:6" x14ac:dyDescent="0.3">
      <c r="A291" s="8">
        <v>288</v>
      </c>
      <c r="B291" s="31" t="s">
        <v>302</v>
      </c>
      <c r="C291" s="30">
        <v>161842</v>
      </c>
      <c r="D291" s="30">
        <v>9323</v>
      </c>
      <c r="E291" s="30">
        <v>32</v>
      </c>
      <c r="F291" s="30">
        <f t="shared" si="4"/>
        <v>171197</v>
      </c>
    </row>
    <row r="292" spans="1:6" x14ac:dyDescent="0.3">
      <c r="A292" s="8">
        <v>289</v>
      </c>
      <c r="B292" s="31" t="s">
        <v>303</v>
      </c>
      <c r="C292" s="30">
        <v>172454</v>
      </c>
      <c r="D292" s="30">
        <v>11751</v>
      </c>
      <c r="E292" s="30">
        <v>63</v>
      </c>
      <c r="F292" s="30">
        <f t="shared" si="4"/>
        <v>184268</v>
      </c>
    </row>
    <row r="293" spans="1:6" x14ac:dyDescent="0.3">
      <c r="A293" s="8">
        <v>290</v>
      </c>
      <c r="B293" s="31" t="s">
        <v>304</v>
      </c>
      <c r="C293" s="30">
        <v>139622</v>
      </c>
      <c r="D293" s="30">
        <v>13091</v>
      </c>
      <c r="E293" s="30">
        <v>60</v>
      </c>
      <c r="F293" s="30">
        <f t="shared" si="4"/>
        <v>152773</v>
      </c>
    </row>
    <row r="294" spans="1:6" x14ac:dyDescent="0.3">
      <c r="A294" s="8">
        <v>291</v>
      </c>
      <c r="B294" s="31" t="s">
        <v>305</v>
      </c>
      <c r="C294" s="30">
        <v>298891</v>
      </c>
      <c r="D294" s="30">
        <v>38896</v>
      </c>
      <c r="E294" s="30">
        <v>235</v>
      </c>
      <c r="F294" s="30">
        <f t="shared" si="4"/>
        <v>338022</v>
      </c>
    </row>
    <row r="295" spans="1:6" x14ac:dyDescent="0.3">
      <c r="A295" s="8">
        <v>292</v>
      </c>
      <c r="B295" s="31" t="s">
        <v>306</v>
      </c>
      <c r="C295" s="30">
        <v>191733</v>
      </c>
      <c r="D295" s="30">
        <v>18970</v>
      </c>
      <c r="E295" s="30">
        <v>83</v>
      </c>
      <c r="F295" s="30">
        <f t="shared" si="4"/>
        <v>210786</v>
      </c>
    </row>
    <row r="296" spans="1:6" x14ac:dyDescent="0.3">
      <c r="A296" s="8">
        <v>293</v>
      </c>
      <c r="B296" s="31" t="s">
        <v>307</v>
      </c>
      <c r="C296" s="30">
        <v>1397496</v>
      </c>
      <c r="D296" s="30">
        <v>402475</v>
      </c>
      <c r="E296" s="30">
        <v>1366</v>
      </c>
      <c r="F296" s="30">
        <f t="shared" si="4"/>
        <v>1801337</v>
      </c>
    </row>
    <row r="297" spans="1:6" x14ac:dyDescent="0.3">
      <c r="A297" s="8">
        <v>294</v>
      </c>
      <c r="B297" s="31" t="s">
        <v>308</v>
      </c>
      <c r="C297" s="30">
        <v>515838</v>
      </c>
      <c r="D297" s="30">
        <v>118509</v>
      </c>
      <c r="E297" s="30">
        <v>469</v>
      </c>
      <c r="F297" s="30">
        <f t="shared" si="4"/>
        <v>634816</v>
      </c>
    </row>
    <row r="298" spans="1:6" x14ac:dyDescent="0.3">
      <c r="A298" s="8">
        <v>295</v>
      </c>
      <c r="B298" s="31" t="s">
        <v>309</v>
      </c>
      <c r="C298" s="30">
        <v>916759</v>
      </c>
      <c r="D298" s="30">
        <v>153712</v>
      </c>
      <c r="E298" s="30">
        <v>652</v>
      </c>
      <c r="F298" s="30">
        <f t="shared" si="4"/>
        <v>1071123</v>
      </c>
    </row>
    <row r="299" spans="1:6" x14ac:dyDescent="0.3">
      <c r="A299" s="8">
        <v>296</v>
      </c>
      <c r="B299" s="31" t="s">
        <v>310</v>
      </c>
      <c r="C299" s="30">
        <v>149468</v>
      </c>
      <c r="D299" s="30">
        <v>14252</v>
      </c>
      <c r="E299" s="30">
        <v>77</v>
      </c>
      <c r="F299" s="30">
        <f t="shared" si="4"/>
        <v>163797</v>
      </c>
    </row>
    <row r="300" spans="1:6" x14ac:dyDescent="0.3">
      <c r="A300" s="8">
        <v>297</v>
      </c>
      <c r="B300" s="31" t="s">
        <v>311</v>
      </c>
      <c r="C300" s="30">
        <v>234211</v>
      </c>
      <c r="D300" s="30">
        <v>34350</v>
      </c>
      <c r="E300" s="30">
        <v>149</v>
      </c>
      <c r="F300" s="30">
        <f t="shared" si="4"/>
        <v>268710</v>
      </c>
    </row>
    <row r="301" spans="1:6" x14ac:dyDescent="0.3">
      <c r="A301" s="8">
        <v>298</v>
      </c>
      <c r="B301" s="31" t="s">
        <v>312</v>
      </c>
      <c r="C301" s="30">
        <v>970087</v>
      </c>
      <c r="D301" s="30">
        <v>278652</v>
      </c>
      <c r="E301" s="30">
        <v>873</v>
      </c>
      <c r="F301" s="30">
        <f t="shared" si="4"/>
        <v>1249612</v>
      </c>
    </row>
    <row r="302" spans="1:6" x14ac:dyDescent="0.3">
      <c r="A302" s="8">
        <v>299</v>
      </c>
      <c r="B302" s="31" t="s">
        <v>313</v>
      </c>
      <c r="C302" s="30">
        <v>170728</v>
      </c>
      <c r="D302" s="30">
        <v>9716</v>
      </c>
      <c r="E302" s="30">
        <v>59</v>
      </c>
      <c r="F302" s="30">
        <f t="shared" si="4"/>
        <v>180503</v>
      </c>
    </row>
    <row r="303" spans="1:6" x14ac:dyDescent="0.3">
      <c r="A303" s="8">
        <v>300</v>
      </c>
      <c r="B303" s="31" t="s">
        <v>314</v>
      </c>
      <c r="C303" s="30">
        <v>435188</v>
      </c>
      <c r="D303" s="30">
        <v>62038</v>
      </c>
      <c r="E303" s="30">
        <v>374</v>
      </c>
      <c r="F303" s="30">
        <f t="shared" si="4"/>
        <v>497600</v>
      </c>
    </row>
    <row r="304" spans="1:6" x14ac:dyDescent="0.3">
      <c r="A304" s="8">
        <v>301</v>
      </c>
      <c r="B304" s="31" t="s">
        <v>315</v>
      </c>
      <c r="C304" s="30">
        <v>419245</v>
      </c>
      <c r="D304" s="30">
        <v>45517</v>
      </c>
      <c r="E304" s="30">
        <v>119</v>
      </c>
      <c r="F304" s="30">
        <f t="shared" si="4"/>
        <v>464881</v>
      </c>
    </row>
    <row r="305" spans="1:6" x14ac:dyDescent="0.3">
      <c r="A305" s="8">
        <v>302</v>
      </c>
      <c r="B305" s="31" t="s">
        <v>316</v>
      </c>
      <c r="C305" s="30">
        <v>374394</v>
      </c>
      <c r="D305" s="30">
        <v>42050</v>
      </c>
      <c r="E305" s="30">
        <v>253</v>
      </c>
      <c r="F305" s="30">
        <f t="shared" si="4"/>
        <v>416697</v>
      </c>
    </row>
    <row r="306" spans="1:6" x14ac:dyDescent="0.3">
      <c r="A306" s="8">
        <v>303</v>
      </c>
      <c r="B306" s="31" t="s">
        <v>317</v>
      </c>
      <c r="C306" s="30">
        <v>141474</v>
      </c>
      <c r="D306" s="30">
        <v>13880</v>
      </c>
      <c r="E306" s="30">
        <v>67</v>
      </c>
      <c r="F306" s="30">
        <f t="shared" si="4"/>
        <v>155421</v>
      </c>
    </row>
    <row r="307" spans="1:6" x14ac:dyDescent="0.3">
      <c r="A307" s="8">
        <v>304</v>
      </c>
      <c r="B307" s="31" t="s">
        <v>318</v>
      </c>
      <c r="C307" s="30">
        <v>142781</v>
      </c>
      <c r="D307" s="30">
        <v>10909</v>
      </c>
      <c r="E307" s="30">
        <v>61</v>
      </c>
      <c r="F307" s="30">
        <f t="shared" si="4"/>
        <v>153751</v>
      </c>
    </row>
    <row r="308" spans="1:6" x14ac:dyDescent="0.3">
      <c r="A308" s="8">
        <v>305</v>
      </c>
      <c r="B308" s="31" t="s">
        <v>319</v>
      </c>
      <c r="C308" s="30">
        <v>338084</v>
      </c>
      <c r="D308" s="30">
        <v>57504</v>
      </c>
      <c r="E308" s="30">
        <v>272</v>
      </c>
      <c r="F308" s="30">
        <f t="shared" si="4"/>
        <v>395860</v>
      </c>
    </row>
    <row r="309" spans="1:6" x14ac:dyDescent="0.3">
      <c r="A309" s="8">
        <v>306</v>
      </c>
      <c r="B309" s="31" t="s">
        <v>320</v>
      </c>
      <c r="C309" s="30">
        <v>330244</v>
      </c>
      <c r="D309" s="30">
        <v>32394</v>
      </c>
      <c r="E309" s="30">
        <v>196</v>
      </c>
      <c r="F309" s="30">
        <f t="shared" si="4"/>
        <v>362834</v>
      </c>
    </row>
    <row r="310" spans="1:6" x14ac:dyDescent="0.3">
      <c r="A310" s="8">
        <v>307</v>
      </c>
      <c r="B310" s="31" t="s">
        <v>321</v>
      </c>
      <c r="C310" s="30">
        <v>529058</v>
      </c>
      <c r="D310" s="30">
        <v>108800</v>
      </c>
      <c r="E310" s="30">
        <v>662</v>
      </c>
      <c r="F310" s="30">
        <f t="shared" si="4"/>
        <v>638520</v>
      </c>
    </row>
    <row r="311" spans="1:6" x14ac:dyDescent="0.3">
      <c r="A311" s="8">
        <v>308</v>
      </c>
      <c r="B311" s="31" t="s">
        <v>322</v>
      </c>
      <c r="C311" s="30">
        <v>447073</v>
      </c>
      <c r="D311" s="30">
        <v>38713</v>
      </c>
      <c r="E311" s="30">
        <v>215</v>
      </c>
      <c r="F311" s="30">
        <f t="shared" si="4"/>
        <v>486001</v>
      </c>
    </row>
    <row r="312" spans="1:6" x14ac:dyDescent="0.3">
      <c r="A312" s="8">
        <v>309</v>
      </c>
      <c r="B312" s="31" t="s">
        <v>323</v>
      </c>
      <c r="C312" s="30">
        <v>741949</v>
      </c>
      <c r="D312" s="30">
        <v>127952</v>
      </c>
      <c r="E312" s="30">
        <v>675</v>
      </c>
      <c r="F312" s="30">
        <f t="shared" si="4"/>
        <v>870576</v>
      </c>
    </row>
    <row r="313" spans="1:6" x14ac:dyDescent="0.3">
      <c r="A313" s="8">
        <v>310</v>
      </c>
      <c r="B313" s="31" t="s">
        <v>324</v>
      </c>
      <c r="C313" s="30">
        <v>482107</v>
      </c>
      <c r="D313" s="30">
        <v>115442</v>
      </c>
      <c r="E313" s="30">
        <v>528</v>
      </c>
      <c r="F313" s="30">
        <f t="shared" si="4"/>
        <v>598077</v>
      </c>
    </row>
    <row r="314" spans="1:6" x14ac:dyDescent="0.3">
      <c r="A314" s="8">
        <v>311</v>
      </c>
      <c r="B314" s="31" t="s">
        <v>325</v>
      </c>
      <c r="C314" s="30">
        <v>165594</v>
      </c>
      <c r="D314" s="30">
        <v>10315</v>
      </c>
      <c r="E314" s="30">
        <v>41</v>
      </c>
      <c r="F314" s="30">
        <f t="shared" si="4"/>
        <v>175950</v>
      </c>
    </row>
    <row r="315" spans="1:6" x14ac:dyDescent="0.3">
      <c r="A315" s="8">
        <v>312</v>
      </c>
      <c r="B315" s="31" t="s">
        <v>326</v>
      </c>
      <c r="C315" s="30">
        <v>669944</v>
      </c>
      <c r="D315" s="30">
        <v>118601</v>
      </c>
      <c r="E315" s="30">
        <v>694</v>
      </c>
      <c r="F315" s="30">
        <f t="shared" si="4"/>
        <v>789239</v>
      </c>
    </row>
    <row r="316" spans="1:6" x14ac:dyDescent="0.3">
      <c r="A316" s="8">
        <v>313</v>
      </c>
      <c r="B316" s="31" t="s">
        <v>327</v>
      </c>
      <c r="C316" s="30">
        <v>175413</v>
      </c>
      <c r="D316" s="30">
        <v>7360</v>
      </c>
      <c r="E316" s="30">
        <v>44</v>
      </c>
      <c r="F316" s="30">
        <f t="shared" si="4"/>
        <v>182817</v>
      </c>
    </row>
    <row r="317" spans="1:6" x14ac:dyDescent="0.3">
      <c r="A317" s="8">
        <v>314</v>
      </c>
      <c r="B317" s="31" t="s">
        <v>328</v>
      </c>
      <c r="C317" s="30">
        <v>225709</v>
      </c>
      <c r="D317" s="30">
        <v>24752</v>
      </c>
      <c r="E317" s="30">
        <v>92</v>
      </c>
      <c r="F317" s="30">
        <f t="shared" si="4"/>
        <v>250553</v>
      </c>
    </row>
    <row r="318" spans="1:6" x14ac:dyDescent="0.3">
      <c r="A318" s="8">
        <v>315</v>
      </c>
      <c r="B318" s="31" t="s">
        <v>329</v>
      </c>
      <c r="C318" s="30">
        <v>236042</v>
      </c>
      <c r="D318" s="30">
        <v>23264</v>
      </c>
      <c r="E318" s="30">
        <v>98</v>
      </c>
      <c r="F318" s="30">
        <f t="shared" si="4"/>
        <v>259404</v>
      </c>
    </row>
    <row r="319" spans="1:6" x14ac:dyDescent="0.3">
      <c r="A319" s="8">
        <v>316</v>
      </c>
      <c r="B319" s="31" t="s">
        <v>330</v>
      </c>
      <c r="C319" s="30">
        <v>185252</v>
      </c>
      <c r="D319" s="30">
        <v>9475</v>
      </c>
      <c r="E319" s="30">
        <v>43</v>
      </c>
      <c r="F319" s="30">
        <f t="shared" si="4"/>
        <v>194770</v>
      </c>
    </row>
    <row r="320" spans="1:6" x14ac:dyDescent="0.3">
      <c r="A320" s="8">
        <v>317</v>
      </c>
      <c r="B320" s="31" t="s">
        <v>331</v>
      </c>
      <c r="C320" s="30">
        <v>209944</v>
      </c>
      <c r="D320" s="30">
        <v>26508</v>
      </c>
      <c r="E320" s="30">
        <v>102</v>
      </c>
      <c r="F320" s="30">
        <f t="shared" si="4"/>
        <v>236554</v>
      </c>
    </row>
    <row r="321" spans="1:6" x14ac:dyDescent="0.3">
      <c r="A321" s="8">
        <v>318</v>
      </c>
      <c r="B321" s="31" t="s">
        <v>332</v>
      </c>
      <c r="C321" s="30">
        <v>4671922</v>
      </c>
      <c r="D321" s="30">
        <v>1532013</v>
      </c>
      <c r="E321" s="30">
        <v>5292</v>
      </c>
      <c r="F321" s="30">
        <f t="shared" si="4"/>
        <v>6209227</v>
      </c>
    </row>
    <row r="322" spans="1:6" x14ac:dyDescent="0.3">
      <c r="A322" s="8">
        <v>319</v>
      </c>
      <c r="B322" s="31" t="s">
        <v>333</v>
      </c>
      <c r="C322" s="30">
        <v>105564</v>
      </c>
      <c r="D322" s="30">
        <v>9874</v>
      </c>
      <c r="E322" s="30">
        <v>59</v>
      </c>
      <c r="F322" s="30">
        <f t="shared" si="4"/>
        <v>115497</v>
      </c>
    </row>
    <row r="323" spans="1:6" x14ac:dyDescent="0.3">
      <c r="A323" s="8">
        <v>320</v>
      </c>
      <c r="B323" s="31" t="s">
        <v>334</v>
      </c>
      <c r="C323" s="30">
        <v>100920</v>
      </c>
      <c r="D323" s="30">
        <v>6113</v>
      </c>
      <c r="E323" s="30">
        <v>39</v>
      </c>
      <c r="F323" s="30">
        <f t="shared" si="4"/>
        <v>107072</v>
      </c>
    </row>
    <row r="324" spans="1:6" x14ac:dyDescent="0.3">
      <c r="A324" s="8">
        <v>321</v>
      </c>
      <c r="B324" s="31" t="s">
        <v>335</v>
      </c>
      <c r="C324" s="30">
        <v>141592</v>
      </c>
      <c r="D324" s="30">
        <v>10793</v>
      </c>
      <c r="E324" s="30">
        <v>47</v>
      </c>
      <c r="F324" s="30">
        <f t="shared" si="4"/>
        <v>152432</v>
      </c>
    </row>
    <row r="325" spans="1:6" x14ac:dyDescent="0.3">
      <c r="A325" s="8">
        <v>322</v>
      </c>
      <c r="B325" s="31" t="s">
        <v>336</v>
      </c>
      <c r="C325" s="30">
        <v>179512</v>
      </c>
      <c r="D325" s="30">
        <v>7221</v>
      </c>
      <c r="E325" s="30">
        <v>44</v>
      </c>
      <c r="F325" s="30">
        <f t="shared" ref="F325:F388" si="5">SUM(C325:E325)</f>
        <v>186777</v>
      </c>
    </row>
    <row r="326" spans="1:6" x14ac:dyDescent="0.3">
      <c r="A326" s="8">
        <v>323</v>
      </c>
      <c r="B326" s="31" t="s">
        <v>337</v>
      </c>
      <c r="C326" s="30">
        <v>212215</v>
      </c>
      <c r="D326" s="30">
        <v>20555</v>
      </c>
      <c r="E326" s="30">
        <v>135</v>
      </c>
      <c r="F326" s="30">
        <f t="shared" si="5"/>
        <v>232905</v>
      </c>
    </row>
    <row r="327" spans="1:6" x14ac:dyDescent="0.3">
      <c r="A327" s="8">
        <v>324</v>
      </c>
      <c r="B327" s="31" t="s">
        <v>338</v>
      </c>
      <c r="C327" s="30">
        <v>2942007</v>
      </c>
      <c r="D327" s="30">
        <v>864609</v>
      </c>
      <c r="E327" s="30">
        <v>3143</v>
      </c>
      <c r="F327" s="30">
        <f t="shared" si="5"/>
        <v>3809759</v>
      </c>
    </row>
    <row r="328" spans="1:6" x14ac:dyDescent="0.3">
      <c r="A328" s="8">
        <v>325</v>
      </c>
      <c r="B328" s="31" t="s">
        <v>339</v>
      </c>
      <c r="C328" s="30">
        <v>765874</v>
      </c>
      <c r="D328" s="30">
        <v>116449</v>
      </c>
      <c r="E328" s="30">
        <v>792</v>
      </c>
      <c r="F328" s="30">
        <f t="shared" si="5"/>
        <v>883115</v>
      </c>
    </row>
    <row r="329" spans="1:6" x14ac:dyDescent="0.3">
      <c r="A329" s="8">
        <v>326</v>
      </c>
      <c r="B329" s="31" t="s">
        <v>340</v>
      </c>
      <c r="C329" s="30">
        <v>512038</v>
      </c>
      <c r="D329" s="30">
        <v>75307</v>
      </c>
      <c r="E329" s="30">
        <v>330</v>
      </c>
      <c r="F329" s="30">
        <f t="shared" si="5"/>
        <v>587675</v>
      </c>
    </row>
    <row r="330" spans="1:6" x14ac:dyDescent="0.3">
      <c r="A330" s="8">
        <v>327</v>
      </c>
      <c r="B330" s="31" t="s">
        <v>341</v>
      </c>
      <c r="C330" s="30">
        <v>2005529</v>
      </c>
      <c r="D330" s="30">
        <v>220492</v>
      </c>
      <c r="E330" s="30">
        <v>1212</v>
      </c>
      <c r="F330" s="30">
        <f t="shared" si="5"/>
        <v>2227233</v>
      </c>
    </row>
    <row r="331" spans="1:6" x14ac:dyDescent="0.3">
      <c r="A331" s="8">
        <v>328</v>
      </c>
      <c r="B331" s="31" t="s">
        <v>342</v>
      </c>
      <c r="C331" s="30">
        <v>157809</v>
      </c>
      <c r="D331" s="30">
        <v>11692</v>
      </c>
      <c r="E331" s="30">
        <v>68</v>
      </c>
      <c r="F331" s="30">
        <f t="shared" si="5"/>
        <v>169569</v>
      </c>
    </row>
    <row r="332" spans="1:6" x14ac:dyDescent="0.3">
      <c r="A332" s="8">
        <v>329</v>
      </c>
      <c r="B332" s="31" t="s">
        <v>343</v>
      </c>
      <c r="C332" s="30">
        <v>168460</v>
      </c>
      <c r="D332" s="30">
        <v>12239</v>
      </c>
      <c r="E332" s="30">
        <v>77</v>
      </c>
      <c r="F332" s="30">
        <f t="shared" si="5"/>
        <v>180776</v>
      </c>
    </row>
    <row r="333" spans="1:6" x14ac:dyDescent="0.3">
      <c r="A333" s="8">
        <v>330</v>
      </c>
      <c r="B333" s="31" t="s">
        <v>344</v>
      </c>
      <c r="C333" s="30">
        <v>300109</v>
      </c>
      <c r="D333" s="30">
        <v>39838</v>
      </c>
      <c r="E333" s="30">
        <v>240</v>
      </c>
      <c r="F333" s="30">
        <f t="shared" si="5"/>
        <v>340187</v>
      </c>
    </row>
    <row r="334" spans="1:6" x14ac:dyDescent="0.3">
      <c r="A334" s="8">
        <v>331</v>
      </c>
      <c r="B334" s="31" t="s">
        <v>345</v>
      </c>
      <c r="C334" s="30">
        <v>233331</v>
      </c>
      <c r="D334" s="30">
        <v>46242</v>
      </c>
      <c r="E334" s="30">
        <v>108</v>
      </c>
      <c r="F334" s="30">
        <f t="shared" si="5"/>
        <v>279681</v>
      </c>
    </row>
    <row r="335" spans="1:6" x14ac:dyDescent="0.3">
      <c r="A335" s="8">
        <v>332</v>
      </c>
      <c r="B335" s="31" t="s">
        <v>346</v>
      </c>
      <c r="C335" s="30">
        <v>95158</v>
      </c>
      <c r="D335" s="30">
        <v>13349</v>
      </c>
      <c r="E335" s="30">
        <v>19</v>
      </c>
      <c r="F335" s="30">
        <f t="shared" si="5"/>
        <v>108526</v>
      </c>
    </row>
    <row r="336" spans="1:6" x14ac:dyDescent="0.3">
      <c r="A336" s="8">
        <v>333</v>
      </c>
      <c r="B336" s="31" t="s">
        <v>347</v>
      </c>
      <c r="C336" s="30">
        <v>258490</v>
      </c>
      <c r="D336" s="30">
        <v>81875</v>
      </c>
      <c r="E336" s="30">
        <v>203</v>
      </c>
      <c r="F336" s="30">
        <f t="shared" si="5"/>
        <v>340568</v>
      </c>
    </row>
    <row r="337" spans="1:6" x14ac:dyDescent="0.3">
      <c r="A337" s="8">
        <v>334</v>
      </c>
      <c r="B337" s="31" t="s">
        <v>348</v>
      </c>
      <c r="C337" s="30">
        <v>2554485</v>
      </c>
      <c r="D337" s="30">
        <v>590347</v>
      </c>
      <c r="E337" s="30">
        <v>2778</v>
      </c>
      <c r="F337" s="30">
        <f t="shared" si="5"/>
        <v>3147610</v>
      </c>
    </row>
    <row r="338" spans="1:6" x14ac:dyDescent="0.3">
      <c r="A338" s="8">
        <v>335</v>
      </c>
      <c r="B338" s="31" t="s">
        <v>349</v>
      </c>
      <c r="C338" s="30">
        <v>175462</v>
      </c>
      <c r="D338" s="30">
        <v>10252</v>
      </c>
      <c r="E338" s="30">
        <v>50</v>
      </c>
      <c r="F338" s="30">
        <f t="shared" si="5"/>
        <v>185764</v>
      </c>
    </row>
    <row r="339" spans="1:6" x14ac:dyDescent="0.3">
      <c r="A339" s="8">
        <v>336</v>
      </c>
      <c r="B339" s="31" t="s">
        <v>350</v>
      </c>
      <c r="C339" s="30">
        <v>323018</v>
      </c>
      <c r="D339" s="30">
        <v>51834</v>
      </c>
      <c r="E339" s="30">
        <v>130</v>
      </c>
      <c r="F339" s="30">
        <f t="shared" si="5"/>
        <v>374982</v>
      </c>
    </row>
    <row r="340" spans="1:6" x14ac:dyDescent="0.3">
      <c r="A340" s="8">
        <v>337</v>
      </c>
      <c r="B340" s="31" t="s">
        <v>351</v>
      </c>
      <c r="C340" s="30">
        <v>449818</v>
      </c>
      <c r="D340" s="30">
        <v>59802</v>
      </c>
      <c r="E340" s="30">
        <v>334</v>
      </c>
      <c r="F340" s="30">
        <f t="shared" si="5"/>
        <v>509954</v>
      </c>
    </row>
    <row r="341" spans="1:6" x14ac:dyDescent="0.3">
      <c r="A341" s="8">
        <v>338</v>
      </c>
      <c r="B341" s="31" t="s">
        <v>352</v>
      </c>
      <c r="C341" s="30">
        <v>837768</v>
      </c>
      <c r="D341" s="30">
        <v>192660</v>
      </c>
      <c r="E341" s="30">
        <v>791</v>
      </c>
      <c r="F341" s="30">
        <f t="shared" si="5"/>
        <v>1031219</v>
      </c>
    </row>
    <row r="342" spans="1:6" x14ac:dyDescent="0.3">
      <c r="A342" s="8">
        <v>339</v>
      </c>
      <c r="B342" s="31" t="s">
        <v>353</v>
      </c>
      <c r="C342" s="30">
        <v>514091</v>
      </c>
      <c r="D342" s="30">
        <v>66842</v>
      </c>
      <c r="E342" s="30">
        <v>305</v>
      </c>
      <c r="F342" s="30">
        <f t="shared" si="5"/>
        <v>581238</v>
      </c>
    </row>
    <row r="343" spans="1:6" x14ac:dyDescent="0.3">
      <c r="A343" s="8">
        <v>340</v>
      </c>
      <c r="B343" s="31" t="s">
        <v>354</v>
      </c>
      <c r="C343" s="30">
        <v>181856</v>
      </c>
      <c r="D343" s="30">
        <v>17113</v>
      </c>
      <c r="E343" s="30">
        <v>96</v>
      </c>
      <c r="F343" s="30">
        <f t="shared" si="5"/>
        <v>199065</v>
      </c>
    </row>
    <row r="344" spans="1:6" x14ac:dyDescent="0.3">
      <c r="A344" s="8">
        <v>341</v>
      </c>
      <c r="B344" s="31" t="s">
        <v>355</v>
      </c>
      <c r="C344" s="30">
        <v>121404</v>
      </c>
      <c r="D344" s="30">
        <v>5584</v>
      </c>
      <c r="E344" s="30">
        <v>33</v>
      </c>
      <c r="F344" s="30">
        <f t="shared" si="5"/>
        <v>127021</v>
      </c>
    </row>
    <row r="345" spans="1:6" x14ac:dyDescent="0.3">
      <c r="A345" s="8">
        <v>342</v>
      </c>
      <c r="B345" s="31" t="s">
        <v>356</v>
      </c>
      <c r="C345" s="30">
        <v>554974</v>
      </c>
      <c r="D345" s="30">
        <v>85734</v>
      </c>
      <c r="E345" s="30">
        <v>246</v>
      </c>
      <c r="F345" s="30">
        <f t="shared" si="5"/>
        <v>640954</v>
      </c>
    </row>
    <row r="346" spans="1:6" x14ac:dyDescent="0.3">
      <c r="A346" s="8">
        <v>343</v>
      </c>
      <c r="B346" s="31" t="s">
        <v>357</v>
      </c>
      <c r="C346" s="30">
        <v>257774</v>
      </c>
      <c r="D346" s="30">
        <v>36055</v>
      </c>
      <c r="E346" s="30">
        <v>137</v>
      </c>
      <c r="F346" s="30">
        <f t="shared" si="5"/>
        <v>293966</v>
      </c>
    </row>
    <row r="347" spans="1:6" x14ac:dyDescent="0.3">
      <c r="A347" s="8">
        <v>344</v>
      </c>
      <c r="B347" s="31" t="s">
        <v>358</v>
      </c>
      <c r="C347" s="30">
        <v>298544</v>
      </c>
      <c r="D347" s="30">
        <v>37243</v>
      </c>
      <c r="E347" s="30">
        <v>153</v>
      </c>
      <c r="F347" s="30">
        <f t="shared" si="5"/>
        <v>335940</v>
      </c>
    </row>
    <row r="348" spans="1:6" x14ac:dyDescent="0.3">
      <c r="A348" s="8">
        <v>345</v>
      </c>
      <c r="B348" s="31" t="s">
        <v>359</v>
      </c>
      <c r="C348" s="30">
        <v>300996</v>
      </c>
      <c r="D348" s="30">
        <v>49207</v>
      </c>
      <c r="E348" s="30">
        <v>230</v>
      </c>
      <c r="F348" s="30">
        <f t="shared" si="5"/>
        <v>350433</v>
      </c>
    </row>
    <row r="349" spans="1:6" x14ac:dyDescent="0.3">
      <c r="A349" s="8">
        <v>346</v>
      </c>
      <c r="B349" s="31" t="s">
        <v>360</v>
      </c>
      <c r="C349" s="30">
        <v>210159</v>
      </c>
      <c r="D349" s="30">
        <v>24711</v>
      </c>
      <c r="E349" s="30">
        <v>91</v>
      </c>
      <c r="F349" s="30">
        <f t="shared" si="5"/>
        <v>234961</v>
      </c>
    </row>
    <row r="350" spans="1:6" x14ac:dyDescent="0.3">
      <c r="A350" s="8">
        <v>347</v>
      </c>
      <c r="B350" s="31" t="s">
        <v>361</v>
      </c>
      <c r="C350" s="30">
        <v>278217</v>
      </c>
      <c r="D350" s="30">
        <v>45950</v>
      </c>
      <c r="E350" s="30">
        <v>205</v>
      </c>
      <c r="F350" s="30">
        <f t="shared" si="5"/>
        <v>324372</v>
      </c>
    </row>
    <row r="351" spans="1:6" x14ac:dyDescent="0.3">
      <c r="A351" s="8">
        <v>348</v>
      </c>
      <c r="B351" s="31" t="s">
        <v>362</v>
      </c>
      <c r="C351" s="30">
        <v>742862</v>
      </c>
      <c r="D351" s="30">
        <v>119679</v>
      </c>
      <c r="E351" s="30">
        <v>510</v>
      </c>
      <c r="F351" s="30">
        <f t="shared" si="5"/>
        <v>863051</v>
      </c>
    </row>
    <row r="352" spans="1:6" x14ac:dyDescent="0.3">
      <c r="A352" s="8">
        <v>349</v>
      </c>
      <c r="B352" s="31" t="s">
        <v>363</v>
      </c>
      <c r="C352" s="30">
        <v>208140</v>
      </c>
      <c r="D352" s="30">
        <v>19345</v>
      </c>
      <c r="E352" s="30">
        <v>110</v>
      </c>
      <c r="F352" s="30">
        <f t="shared" si="5"/>
        <v>227595</v>
      </c>
    </row>
    <row r="353" spans="1:6" x14ac:dyDescent="0.3">
      <c r="A353" s="8">
        <v>350</v>
      </c>
      <c r="B353" s="31" t="s">
        <v>364</v>
      </c>
      <c r="C353" s="30">
        <v>1675608</v>
      </c>
      <c r="D353" s="30">
        <v>440052</v>
      </c>
      <c r="E353" s="30">
        <v>1404</v>
      </c>
      <c r="F353" s="30">
        <f t="shared" si="5"/>
        <v>2117064</v>
      </c>
    </row>
    <row r="354" spans="1:6" x14ac:dyDescent="0.3">
      <c r="A354" s="8">
        <v>351</v>
      </c>
      <c r="B354" s="31" t="s">
        <v>365</v>
      </c>
      <c r="C354" s="30">
        <v>267842</v>
      </c>
      <c r="D354" s="30">
        <v>39779</v>
      </c>
      <c r="E354" s="30">
        <v>178</v>
      </c>
      <c r="F354" s="30">
        <f t="shared" si="5"/>
        <v>307799</v>
      </c>
    </row>
    <row r="355" spans="1:6" x14ac:dyDescent="0.3">
      <c r="A355" s="8">
        <v>352</v>
      </c>
      <c r="B355" s="31" t="s">
        <v>366</v>
      </c>
      <c r="C355" s="30">
        <v>301459</v>
      </c>
      <c r="D355" s="30">
        <v>32317</v>
      </c>
      <c r="E355" s="30">
        <v>194</v>
      </c>
      <c r="F355" s="30">
        <f t="shared" si="5"/>
        <v>333970</v>
      </c>
    </row>
    <row r="356" spans="1:6" x14ac:dyDescent="0.3">
      <c r="A356" s="8">
        <v>353</v>
      </c>
      <c r="B356" s="31" t="s">
        <v>367</v>
      </c>
      <c r="C356" s="30">
        <v>279044</v>
      </c>
      <c r="D356" s="30">
        <v>32239</v>
      </c>
      <c r="E356" s="30">
        <v>161</v>
      </c>
      <c r="F356" s="30">
        <f t="shared" si="5"/>
        <v>311444</v>
      </c>
    </row>
    <row r="357" spans="1:6" x14ac:dyDescent="0.3">
      <c r="A357" s="8">
        <v>354</v>
      </c>
      <c r="B357" s="31" t="s">
        <v>368</v>
      </c>
      <c r="C357" s="30">
        <v>148292</v>
      </c>
      <c r="D357" s="30">
        <v>9100</v>
      </c>
      <c r="E357" s="30">
        <v>30</v>
      </c>
      <c r="F357" s="30">
        <f t="shared" si="5"/>
        <v>157422</v>
      </c>
    </row>
    <row r="358" spans="1:6" x14ac:dyDescent="0.3">
      <c r="A358" s="8">
        <v>355</v>
      </c>
      <c r="B358" s="31" t="s">
        <v>369</v>
      </c>
      <c r="C358" s="30">
        <v>146726</v>
      </c>
      <c r="D358" s="30">
        <v>9131</v>
      </c>
      <c r="E358" s="30">
        <v>40</v>
      </c>
      <c r="F358" s="30">
        <f t="shared" si="5"/>
        <v>155897</v>
      </c>
    </row>
    <row r="359" spans="1:6" x14ac:dyDescent="0.3">
      <c r="A359" s="8">
        <v>356</v>
      </c>
      <c r="B359" s="31" t="s">
        <v>370</v>
      </c>
      <c r="C359" s="30">
        <v>275976</v>
      </c>
      <c r="D359" s="30">
        <v>19046</v>
      </c>
      <c r="E359" s="30">
        <v>116</v>
      </c>
      <c r="F359" s="30">
        <f t="shared" si="5"/>
        <v>295138</v>
      </c>
    </row>
    <row r="360" spans="1:6" x14ac:dyDescent="0.3">
      <c r="A360" s="8">
        <v>357</v>
      </c>
      <c r="B360" s="31" t="s">
        <v>371</v>
      </c>
      <c r="C360" s="30">
        <v>191412</v>
      </c>
      <c r="D360" s="30">
        <v>18112</v>
      </c>
      <c r="E360" s="30">
        <v>49</v>
      </c>
      <c r="F360" s="30">
        <f t="shared" si="5"/>
        <v>209573</v>
      </c>
    </row>
    <row r="361" spans="1:6" x14ac:dyDescent="0.3">
      <c r="A361" s="8">
        <v>358</v>
      </c>
      <c r="B361" s="31" t="s">
        <v>372</v>
      </c>
      <c r="C361" s="30">
        <v>306448</v>
      </c>
      <c r="D361" s="30">
        <v>38333</v>
      </c>
      <c r="E361" s="30">
        <v>161</v>
      </c>
      <c r="F361" s="30">
        <f t="shared" si="5"/>
        <v>344942</v>
      </c>
    </row>
    <row r="362" spans="1:6" x14ac:dyDescent="0.3">
      <c r="A362" s="8">
        <v>359</v>
      </c>
      <c r="B362" s="31" t="s">
        <v>373</v>
      </c>
      <c r="C362" s="30">
        <v>209687</v>
      </c>
      <c r="D362" s="30">
        <v>44982</v>
      </c>
      <c r="E362" s="30">
        <v>76</v>
      </c>
      <c r="F362" s="30">
        <f t="shared" si="5"/>
        <v>254745</v>
      </c>
    </row>
    <row r="363" spans="1:6" x14ac:dyDescent="0.3">
      <c r="A363" s="8">
        <v>360</v>
      </c>
      <c r="B363" s="31" t="s">
        <v>374</v>
      </c>
      <c r="C363" s="30">
        <v>396206</v>
      </c>
      <c r="D363" s="30">
        <v>51823</v>
      </c>
      <c r="E363" s="30">
        <v>229</v>
      </c>
      <c r="F363" s="30">
        <f t="shared" si="5"/>
        <v>448258</v>
      </c>
    </row>
    <row r="364" spans="1:6" x14ac:dyDescent="0.3">
      <c r="A364" s="8">
        <v>361</v>
      </c>
      <c r="B364" s="31" t="s">
        <v>375</v>
      </c>
      <c r="C364" s="30">
        <v>186356</v>
      </c>
      <c r="D364" s="30">
        <v>10940</v>
      </c>
      <c r="E364" s="30">
        <v>49</v>
      </c>
      <c r="F364" s="30">
        <f t="shared" si="5"/>
        <v>197345</v>
      </c>
    </row>
    <row r="365" spans="1:6" x14ac:dyDescent="0.3">
      <c r="A365" s="8">
        <v>362</v>
      </c>
      <c r="B365" s="31" t="s">
        <v>376</v>
      </c>
      <c r="C365" s="30">
        <v>224718</v>
      </c>
      <c r="D365" s="30">
        <v>32572</v>
      </c>
      <c r="E365" s="30">
        <v>108</v>
      </c>
      <c r="F365" s="30">
        <f t="shared" si="5"/>
        <v>257398</v>
      </c>
    </row>
    <row r="366" spans="1:6" x14ac:dyDescent="0.3">
      <c r="A366" s="8">
        <v>363</v>
      </c>
      <c r="B366" s="31" t="s">
        <v>377</v>
      </c>
      <c r="C366" s="30">
        <v>252060</v>
      </c>
      <c r="D366" s="30">
        <v>33807</v>
      </c>
      <c r="E366" s="30">
        <v>147</v>
      </c>
      <c r="F366" s="30">
        <f t="shared" si="5"/>
        <v>286014</v>
      </c>
    </row>
    <row r="367" spans="1:6" x14ac:dyDescent="0.3">
      <c r="A367" s="8">
        <v>364</v>
      </c>
      <c r="B367" s="31" t="s">
        <v>378</v>
      </c>
      <c r="C367" s="30">
        <v>1210615</v>
      </c>
      <c r="D367" s="30">
        <v>195801</v>
      </c>
      <c r="E367" s="30">
        <v>1006</v>
      </c>
      <c r="F367" s="30">
        <f t="shared" si="5"/>
        <v>1407422</v>
      </c>
    </row>
    <row r="368" spans="1:6" x14ac:dyDescent="0.3">
      <c r="A368" s="8">
        <v>365</v>
      </c>
      <c r="B368" s="31" t="s">
        <v>379</v>
      </c>
      <c r="C368" s="30">
        <v>152427</v>
      </c>
      <c r="D368" s="30">
        <v>14220</v>
      </c>
      <c r="E368" s="30">
        <v>59</v>
      </c>
      <c r="F368" s="30">
        <f t="shared" si="5"/>
        <v>166706</v>
      </c>
    </row>
    <row r="369" spans="1:6" x14ac:dyDescent="0.3">
      <c r="A369" s="8">
        <v>366</v>
      </c>
      <c r="B369" s="31" t="s">
        <v>380</v>
      </c>
      <c r="C369" s="30">
        <v>526097</v>
      </c>
      <c r="D369" s="30">
        <v>85210</v>
      </c>
      <c r="E369" s="30">
        <v>289</v>
      </c>
      <c r="F369" s="30">
        <f t="shared" si="5"/>
        <v>611596</v>
      </c>
    </row>
    <row r="370" spans="1:6" x14ac:dyDescent="0.3">
      <c r="A370" s="8">
        <v>367</v>
      </c>
      <c r="B370" s="31" t="s">
        <v>381</v>
      </c>
      <c r="C370" s="30">
        <v>331854</v>
      </c>
      <c r="D370" s="30">
        <v>42560</v>
      </c>
      <c r="E370" s="30">
        <v>250</v>
      </c>
      <c r="F370" s="30">
        <f t="shared" si="5"/>
        <v>374664</v>
      </c>
    </row>
    <row r="371" spans="1:6" x14ac:dyDescent="0.3">
      <c r="A371" s="8">
        <v>368</v>
      </c>
      <c r="B371" s="31" t="s">
        <v>382</v>
      </c>
      <c r="C371" s="30">
        <v>472556</v>
      </c>
      <c r="D371" s="30">
        <v>32154</v>
      </c>
      <c r="E371" s="30">
        <v>135</v>
      </c>
      <c r="F371" s="30">
        <f t="shared" si="5"/>
        <v>504845</v>
      </c>
    </row>
    <row r="372" spans="1:6" x14ac:dyDescent="0.3">
      <c r="A372" s="8">
        <v>369</v>
      </c>
      <c r="B372" s="31" t="s">
        <v>383</v>
      </c>
      <c r="C372" s="30">
        <v>220048</v>
      </c>
      <c r="D372" s="30">
        <v>45852</v>
      </c>
      <c r="E372" s="30">
        <v>163</v>
      </c>
      <c r="F372" s="30">
        <f t="shared" si="5"/>
        <v>266063</v>
      </c>
    </row>
    <row r="373" spans="1:6" x14ac:dyDescent="0.3">
      <c r="A373" s="8">
        <v>370</v>
      </c>
      <c r="B373" s="31" t="s">
        <v>384</v>
      </c>
      <c r="C373" s="30">
        <v>164942</v>
      </c>
      <c r="D373" s="30">
        <v>15685</v>
      </c>
      <c r="E373" s="30">
        <v>49</v>
      </c>
      <c r="F373" s="30">
        <f t="shared" si="5"/>
        <v>180676</v>
      </c>
    </row>
    <row r="374" spans="1:6" x14ac:dyDescent="0.3">
      <c r="A374" s="8">
        <v>371</v>
      </c>
      <c r="B374" s="31" t="s">
        <v>385</v>
      </c>
      <c r="C374" s="30">
        <v>196681</v>
      </c>
      <c r="D374" s="30">
        <v>17940</v>
      </c>
      <c r="E374" s="30">
        <v>83</v>
      </c>
      <c r="F374" s="30">
        <f t="shared" si="5"/>
        <v>214704</v>
      </c>
    </row>
    <row r="375" spans="1:6" x14ac:dyDescent="0.3">
      <c r="A375" s="8">
        <v>372</v>
      </c>
      <c r="B375" s="31" t="s">
        <v>386</v>
      </c>
      <c r="C375" s="30">
        <v>225497</v>
      </c>
      <c r="D375" s="30">
        <v>14850</v>
      </c>
      <c r="E375" s="30">
        <v>87</v>
      </c>
      <c r="F375" s="30">
        <f t="shared" si="5"/>
        <v>240434</v>
      </c>
    </row>
    <row r="376" spans="1:6" x14ac:dyDescent="0.3">
      <c r="A376" s="8">
        <v>373</v>
      </c>
      <c r="B376" s="31" t="s">
        <v>387</v>
      </c>
      <c r="C376" s="30">
        <v>119220</v>
      </c>
      <c r="D376" s="30">
        <v>3539</v>
      </c>
      <c r="E376" s="30">
        <v>21</v>
      </c>
      <c r="F376" s="30">
        <f t="shared" si="5"/>
        <v>122780</v>
      </c>
    </row>
    <row r="377" spans="1:6" x14ac:dyDescent="0.3">
      <c r="A377" s="8">
        <v>374</v>
      </c>
      <c r="B377" s="31" t="s">
        <v>388</v>
      </c>
      <c r="C377" s="30">
        <v>165138</v>
      </c>
      <c r="D377" s="30">
        <v>14084</v>
      </c>
      <c r="E377" s="30">
        <v>86</v>
      </c>
      <c r="F377" s="30">
        <f t="shared" si="5"/>
        <v>179308</v>
      </c>
    </row>
    <row r="378" spans="1:6" x14ac:dyDescent="0.3">
      <c r="A378" s="8">
        <v>375</v>
      </c>
      <c r="B378" s="31" t="s">
        <v>389</v>
      </c>
      <c r="C378" s="30">
        <v>981943</v>
      </c>
      <c r="D378" s="30">
        <v>243573</v>
      </c>
      <c r="E378" s="30">
        <v>968</v>
      </c>
      <c r="F378" s="30">
        <f t="shared" si="5"/>
        <v>1226484</v>
      </c>
    </row>
    <row r="379" spans="1:6" x14ac:dyDescent="0.3">
      <c r="A379" s="8">
        <v>376</v>
      </c>
      <c r="B379" s="31" t="s">
        <v>390</v>
      </c>
      <c r="C379" s="30">
        <v>109411</v>
      </c>
      <c r="D379" s="30">
        <v>5758</v>
      </c>
      <c r="E379" s="30">
        <v>21</v>
      </c>
      <c r="F379" s="30">
        <f t="shared" si="5"/>
        <v>115190</v>
      </c>
    </row>
    <row r="380" spans="1:6" x14ac:dyDescent="0.3">
      <c r="A380" s="8">
        <v>377</v>
      </c>
      <c r="B380" s="31" t="s">
        <v>391</v>
      </c>
      <c r="C380" s="30">
        <v>746069</v>
      </c>
      <c r="D380" s="30">
        <v>154349</v>
      </c>
      <c r="E380" s="30">
        <v>663</v>
      </c>
      <c r="F380" s="30">
        <f t="shared" si="5"/>
        <v>901081</v>
      </c>
    </row>
    <row r="381" spans="1:6" x14ac:dyDescent="0.3">
      <c r="A381" s="8">
        <v>378</v>
      </c>
      <c r="B381" s="31" t="s">
        <v>392</v>
      </c>
      <c r="C381" s="30">
        <v>327750</v>
      </c>
      <c r="D381" s="30">
        <v>57036</v>
      </c>
      <c r="E381" s="30">
        <v>196</v>
      </c>
      <c r="F381" s="30">
        <f t="shared" si="5"/>
        <v>384982</v>
      </c>
    </row>
    <row r="382" spans="1:6" x14ac:dyDescent="0.3">
      <c r="A382" s="8">
        <v>379</v>
      </c>
      <c r="B382" s="31" t="s">
        <v>393</v>
      </c>
      <c r="C382" s="30">
        <v>245147</v>
      </c>
      <c r="D382" s="30">
        <v>34289</v>
      </c>
      <c r="E382" s="30">
        <v>164</v>
      </c>
      <c r="F382" s="30">
        <f t="shared" si="5"/>
        <v>279600</v>
      </c>
    </row>
    <row r="383" spans="1:6" x14ac:dyDescent="0.3">
      <c r="A383" s="8">
        <v>380</v>
      </c>
      <c r="B383" s="31" t="s">
        <v>394</v>
      </c>
      <c r="C383" s="30">
        <v>201641</v>
      </c>
      <c r="D383" s="30">
        <v>42370</v>
      </c>
      <c r="E383" s="30">
        <v>131</v>
      </c>
      <c r="F383" s="30">
        <f t="shared" si="5"/>
        <v>244142</v>
      </c>
    </row>
    <row r="384" spans="1:6" x14ac:dyDescent="0.3">
      <c r="A384" s="8">
        <v>381</v>
      </c>
      <c r="B384" s="31" t="s">
        <v>395</v>
      </c>
      <c r="C384" s="30">
        <v>292347</v>
      </c>
      <c r="D384" s="30">
        <v>49248</v>
      </c>
      <c r="E384" s="30">
        <v>148</v>
      </c>
      <c r="F384" s="30">
        <f t="shared" si="5"/>
        <v>341743</v>
      </c>
    </row>
    <row r="385" spans="1:6" x14ac:dyDescent="0.3">
      <c r="A385" s="8">
        <v>382</v>
      </c>
      <c r="B385" s="31" t="s">
        <v>396</v>
      </c>
      <c r="C385" s="30">
        <v>182448</v>
      </c>
      <c r="D385" s="30">
        <v>17307</v>
      </c>
      <c r="E385" s="30">
        <v>64</v>
      </c>
      <c r="F385" s="30">
        <f t="shared" si="5"/>
        <v>199819</v>
      </c>
    </row>
    <row r="386" spans="1:6" x14ac:dyDescent="0.3">
      <c r="A386" s="8">
        <v>383</v>
      </c>
      <c r="B386" s="31" t="s">
        <v>397</v>
      </c>
      <c r="C386" s="30">
        <v>122366</v>
      </c>
      <c r="D386" s="30">
        <v>9159</v>
      </c>
      <c r="E386" s="30">
        <v>46</v>
      </c>
      <c r="F386" s="30">
        <f t="shared" si="5"/>
        <v>131571</v>
      </c>
    </row>
    <row r="387" spans="1:6" x14ac:dyDescent="0.3">
      <c r="A387" s="8">
        <v>384</v>
      </c>
      <c r="B387" s="31" t="s">
        <v>398</v>
      </c>
      <c r="C387" s="30">
        <v>330386</v>
      </c>
      <c r="D387" s="30">
        <v>60984</v>
      </c>
      <c r="E387" s="30">
        <v>269</v>
      </c>
      <c r="F387" s="30">
        <f t="shared" si="5"/>
        <v>391639</v>
      </c>
    </row>
    <row r="388" spans="1:6" x14ac:dyDescent="0.3">
      <c r="A388" s="8">
        <v>385</v>
      </c>
      <c r="B388" s="31" t="s">
        <v>399</v>
      </c>
      <c r="C388" s="30">
        <v>7191073</v>
      </c>
      <c r="D388" s="30">
        <v>2404112</v>
      </c>
      <c r="E388" s="30">
        <v>8135</v>
      </c>
      <c r="F388" s="30">
        <f t="shared" si="5"/>
        <v>9603320</v>
      </c>
    </row>
    <row r="389" spans="1:6" x14ac:dyDescent="0.3">
      <c r="A389" s="8">
        <v>386</v>
      </c>
      <c r="B389" s="31" t="s">
        <v>400</v>
      </c>
      <c r="C389" s="30">
        <v>1412383</v>
      </c>
      <c r="D389" s="30">
        <v>288342</v>
      </c>
      <c r="E389" s="30">
        <v>1224</v>
      </c>
      <c r="F389" s="30">
        <f t="shared" ref="F389:F452" si="6">SUM(C389:E389)</f>
        <v>1701949</v>
      </c>
    </row>
    <row r="390" spans="1:6" x14ac:dyDescent="0.3">
      <c r="A390" s="8">
        <v>387</v>
      </c>
      <c r="B390" s="31" t="s">
        <v>401</v>
      </c>
      <c r="C390" s="30">
        <v>275450</v>
      </c>
      <c r="D390" s="30">
        <v>42615</v>
      </c>
      <c r="E390" s="30">
        <v>177</v>
      </c>
      <c r="F390" s="30">
        <f t="shared" si="6"/>
        <v>318242</v>
      </c>
    </row>
    <row r="391" spans="1:6" x14ac:dyDescent="0.3">
      <c r="A391" s="8">
        <v>388</v>
      </c>
      <c r="B391" s="31" t="s">
        <v>402</v>
      </c>
      <c r="C391" s="30">
        <v>366448</v>
      </c>
      <c r="D391" s="30">
        <v>22520</v>
      </c>
      <c r="E391" s="30">
        <v>133</v>
      </c>
      <c r="F391" s="30">
        <f t="shared" si="6"/>
        <v>389101</v>
      </c>
    </row>
    <row r="392" spans="1:6" x14ac:dyDescent="0.3">
      <c r="A392" s="8">
        <v>389</v>
      </c>
      <c r="B392" s="31" t="s">
        <v>403</v>
      </c>
      <c r="C392" s="30">
        <v>231701</v>
      </c>
      <c r="D392" s="30">
        <v>12534</v>
      </c>
      <c r="E392" s="30">
        <v>58</v>
      </c>
      <c r="F392" s="30">
        <f t="shared" si="6"/>
        <v>244293</v>
      </c>
    </row>
    <row r="393" spans="1:6" x14ac:dyDescent="0.3">
      <c r="A393" s="8">
        <v>390</v>
      </c>
      <c r="B393" s="31" t="s">
        <v>404</v>
      </c>
      <c r="C393" s="30">
        <v>6896224</v>
      </c>
      <c r="D393" s="30">
        <v>1275252</v>
      </c>
      <c r="E393" s="30">
        <v>4030</v>
      </c>
      <c r="F393" s="30">
        <f t="shared" si="6"/>
        <v>8175506</v>
      </c>
    </row>
    <row r="394" spans="1:6" x14ac:dyDescent="0.3">
      <c r="A394" s="8">
        <v>391</v>
      </c>
      <c r="B394" s="31" t="s">
        <v>405</v>
      </c>
      <c r="C394" s="30">
        <v>317115</v>
      </c>
      <c r="D394" s="30">
        <v>44016</v>
      </c>
      <c r="E394" s="30">
        <v>190</v>
      </c>
      <c r="F394" s="30">
        <f t="shared" si="6"/>
        <v>361321</v>
      </c>
    </row>
    <row r="395" spans="1:6" x14ac:dyDescent="0.3">
      <c r="A395" s="8">
        <v>392</v>
      </c>
      <c r="B395" s="31" t="s">
        <v>406</v>
      </c>
      <c r="C395" s="30">
        <v>493772</v>
      </c>
      <c r="D395" s="30">
        <v>60860</v>
      </c>
      <c r="E395" s="30">
        <v>356</v>
      </c>
      <c r="F395" s="30">
        <f t="shared" si="6"/>
        <v>554988</v>
      </c>
    </row>
    <row r="396" spans="1:6" x14ac:dyDescent="0.3">
      <c r="A396" s="8">
        <v>393</v>
      </c>
      <c r="B396" s="31" t="s">
        <v>407</v>
      </c>
      <c r="C396" s="30">
        <v>320909</v>
      </c>
      <c r="D396" s="30">
        <v>41230</v>
      </c>
      <c r="E396" s="30">
        <v>234</v>
      </c>
      <c r="F396" s="30">
        <f t="shared" si="6"/>
        <v>362373</v>
      </c>
    </row>
    <row r="397" spans="1:6" x14ac:dyDescent="0.3">
      <c r="A397" s="8">
        <v>394</v>
      </c>
      <c r="B397" s="31" t="s">
        <v>408</v>
      </c>
      <c r="C397" s="30">
        <v>200915</v>
      </c>
      <c r="D397" s="30">
        <v>25813</v>
      </c>
      <c r="E397" s="30">
        <v>154</v>
      </c>
      <c r="F397" s="30">
        <f t="shared" si="6"/>
        <v>226882</v>
      </c>
    </row>
    <row r="398" spans="1:6" x14ac:dyDescent="0.3">
      <c r="A398" s="8">
        <v>395</v>
      </c>
      <c r="B398" s="31" t="s">
        <v>409</v>
      </c>
      <c r="C398" s="30">
        <v>227135</v>
      </c>
      <c r="D398" s="30">
        <v>16389</v>
      </c>
      <c r="E398" s="30">
        <v>97</v>
      </c>
      <c r="F398" s="30">
        <f t="shared" si="6"/>
        <v>243621</v>
      </c>
    </row>
    <row r="399" spans="1:6" x14ac:dyDescent="0.3">
      <c r="A399" s="8">
        <v>396</v>
      </c>
      <c r="B399" s="31" t="s">
        <v>410</v>
      </c>
      <c r="C399" s="30">
        <v>289103</v>
      </c>
      <c r="D399" s="30">
        <v>31175</v>
      </c>
      <c r="E399" s="30">
        <v>181</v>
      </c>
      <c r="F399" s="30">
        <f t="shared" si="6"/>
        <v>320459</v>
      </c>
    </row>
    <row r="400" spans="1:6" x14ac:dyDescent="0.3">
      <c r="A400" s="8">
        <v>397</v>
      </c>
      <c r="B400" s="31" t="s">
        <v>411</v>
      </c>
      <c r="C400" s="30">
        <v>4370911</v>
      </c>
      <c r="D400" s="30">
        <v>557642</v>
      </c>
      <c r="E400" s="30">
        <v>2759</v>
      </c>
      <c r="F400" s="30">
        <f t="shared" si="6"/>
        <v>4931312</v>
      </c>
    </row>
    <row r="401" spans="1:6" x14ac:dyDescent="0.3">
      <c r="A401" s="8">
        <v>398</v>
      </c>
      <c r="B401" s="31" t="s">
        <v>412</v>
      </c>
      <c r="C401" s="30">
        <v>508600</v>
      </c>
      <c r="D401" s="30">
        <v>125728</v>
      </c>
      <c r="E401" s="30">
        <v>319</v>
      </c>
      <c r="F401" s="30">
        <f t="shared" si="6"/>
        <v>634647</v>
      </c>
    </row>
    <row r="402" spans="1:6" x14ac:dyDescent="0.3">
      <c r="A402" s="8">
        <v>399</v>
      </c>
      <c r="B402" s="31" t="s">
        <v>413</v>
      </c>
      <c r="C402" s="30">
        <v>2097238</v>
      </c>
      <c r="D402" s="30">
        <v>752302</v>
      </c>
      <c r="E402" s="30">
        <v>2488</v>
      </c>
      <c r="F402" s="30">
        <f t="shared" si="6"/>
        <v>2852028</v>
      </c>
    </row>
    <row r="403" spans="1:6" x14ac:dyDescent="0.3">
      <c r="A403" s="8">
        <v>400</v>
      </c>
      <c r="B403" s="31" t="s">
        <v>414</v>
      </c>
      <c r="C403" s="30">
        <v>235043</v>
      </c>
      <c r="D403" s="30">
        <v>24993</v>
      </c>
      <c r="E403" s="30">
        <v>105</v>
      </c>
      <c r="F403" s="30">
        <f t="shared" si="6"/>
        <v>260141</v>
      </c>
    </row>
    <row r="404" spans="1:6" x14ac:dyDescent="0.3">
      <c r="A404" s="8">
        <v>401</v>
      </c>
      <c r="B404" s="31" t="s">
        <v>415</v>
      </c>
      <c r="C404" s="30">
        <v>1860419</v>
      </c>
      <c r="D404" s="30">
        <v>603753</v>
      </c>
      <c r="E404" s="30">
        <v>1984</v>
      </c>
      <c r="F404" s="30">
        <f t="shared" si="6"/>
        <v>2466156</v>
      </c>
    </row>
    <row r="405" spans="1:6" x14ac:dyDescent="0.3">
      <c r="A405" s="8">
        <v>402</v>
      </c>
      <c r="B405" s="31" t="s">
        <v>416</v>
      </c>
      <c r="C405" s="30">
        <v>146881</v>
      </c>
      <c r="D405" s="30">
        <v>9968</v>
      </c>
      <c r="E405" s="30">
        <v>59</v>
      </c>
      <c r="F405" s="30">
        <f t="shared" si="6"/>
        <v>156908</v>
      </c>
    </row>
    <row r="406" spans="1:6" x14ac:dyDescent="0.3">
      <c r="A406" s="8">
        <v>403</v>
      </c>
      <c r="B406" s="31" t="s">
        <v>417</v>
      </c>
      <c r="C406" s="30">
        <v>324334</v>
      </c>
      <c r="D406" s="30">
        <v>70973</v>
      </c>
      <c r="E406" s="30">
        <v>265</v>
      </c>
      <c r="F406" s="30">
        <f t="shared" si="6"/>
        <v>395572</v>
      </c>
    </row>
    <row r="407" spans="1:6" x14ac:dyDescent="0.3">
      <c r="A407" s="8">
        <v>404</v>
      </c>
      <c r="B407" s="31" t="s">
        <v>418</v>
      </c>
      <c r="C407" s="30">
        <v>182770</v>
      </c>
      <c r="D407" s="30">
        <v>27109</v>
      </c>
      <c r="E407" s="30">
        <v>107</v>
      </c>
      <c r="F407" s="30">
        <f t="shared" si="6"/>
        <v>209986</v>
      </c>
    </row>
    <row r="408" spans="1:6" x14ac:dyDescent="0.3">
      <c r="A408" s="8">
        <v>405</v>
      </c>
      <c r="B408" s="31" t="s">
        <v>419</v>
      </c>
      <c r="C408" s="30">
        <v>272216</v>
      </c>
      <c r="D408" s="30">
        <v>62681</v>
      </c>
      <c r="E408" s="30">
        <v>163</v>
      </c>
      <c r="F408" s="30">
        <f t="shared" si="6"/>
        <v>335060</v>
      </c>
    </row>
    <row r="409" spans="1:6" x14ac:dyDescent="0.3">
      <c r="A409" s="8">
        <v>406</v>
      </c>
      <c r="B409" s="31" t="s">
        <v>420</v>
      </c>
      <c r="C409" s="30">
        <v>1347912</v>
      </c>
      <c r="D409" s="30">
        <v>218169</v>
      </c>
      <c r="E409" s="30">
        <v>1153</v>
      </c>
      <c r="F409" s="30">
        <f t="shared" si="6"/>
        <v>1567234</v>
      </c>
    </row>
    <row r="410" spans="1:6" x14ac:dyDescent="0.3">
      <c r="A410" s="8">
        <v>407</v>
      </c>
      <c r="B410" s="31" t="s">
        <v>421</v>
      </c>
      <c r="C410" s="30">
        <v>565759</v>
      </c>
      <c r="D410" s="30">
        <v>82650</v>
      </c>
      <c r="E410" s="30">
        <v>530</v>
      </c>
      <c r="F410" s="30">
        <f t="shared" si="6"/>
        <v>648939</v>
      </c>
    </row>
    <row r="411" spans="1:6" x14ac:dyDescent="0.3">
      <c r="A411" s="8">
        <v>408</v>
      </c>
      <c r="B411" s="31" t="s">
        <v>422</v>
      </c>
      <c r="C411" s="30">
        <v>140655</v>
      </c>
      <c r="D411" s="30">
        <v>11274</v>
      </c>
      <c r="E411" s="30">
        <v>38</v>
      </c>
      <c r="F411" s="30">
        <f t="shared" si="6"/>
        <v>151967</v>
      </c>
    </row>
    <row r="412" spans="1:6" x14ac:dyDescent="0.3">
      <c r="A412" s="8">
        <v>409</v>
      </c>
      <c r="B412" s="31" t="s">
        <v>423</v>
      </c>
      <c r="C412" s="30">
        <v>927235</v>
      </c>
      <c r="D412" s="30">
        <v>374425</v>
      </c>
      <c r="E412" s="30">
        <v>916</v>
      </c>
      <c r="F412" s="30">
        <f t="shared" si="6"/>
        <v>1302576</v>
      </c>
    </row>
    <row r="413" spans="1:6" x14ac:dyDescent="0.3">
      <c r="A413" s="8">
        <v>410</v>
      </c>
      <c r="B413" s="31" t="s">
        <v>424</v>
      </c>
      <c r="C413" s="30">
        <v>287433</v>
      </c>
      <c r="D413" s="30">
        <v>31023</v>
      </c>
      <c r="E413" s="30">
        <v>185</v>
      </c>
      <c r="F413" s="30">
        <f t="shared" si="6"/>
        <v>318641</v>
      </c>
    </row>
    <row r="414" spans="1:6" x14ac:dyDescent="0.3">
      <c r="A414" s="8">
        <v>411</v>
      </c>
      <c r="B414" s="31" t="s">
        <v>425</v>
      </c>
      <c r="C414" s="30">
        <v>146508</v>
      </c>
      <c r="D414" s="30">
        <v>8652</v>
      </c>
      <c r="E414" s="30">
        <v>48</v>
      </c>
      <c r="F414" s="30">
        <f t="shared" si="6"/>
        <v>155208</v>
      </c>
    </row>
    <row r="415" spans="1:6" x14ac:dyDescent="0.3">
      <c r="A415" s="8">
        <v>412</v>
      </c>
      <c r="B415" s="31" t="s">
        <v>426</v>
      </c>
      <c r="C415" s="30">
        <v>381759</v>
      </c>
      <c r="D415" s="30">
        <v>63227</v>
      </c>
      <c r="E415" s="30">
        <v>217</v>
      </c>
      <c r="F415" s="30">
        <f t="shared" si="6"/>
        <v>445203</v>
      </c>
    </row>
    <row r="416" spans="1:6" x14ac:dyDescent="0.3">
      <c r="A416" s="8">
        <v>413</v>
      </c>
      <c r="B416" s="31" t="s">
        <v>427</v>
      </c>
      <c r="C416" s="30">
        <v>13400783</v>
      </c>
      <c r="D416" s="30">
        <v>3977243</v>
      </c>
      <c r="E416" s="30">
        <v>10169</v>
      </c>
      <c r="F416" s="30">
        <f t="shared" si="6"/>
        <v>17388195</v>
      </c>
    </row>
    <row r="417" spans="1:6" x14ac:dyDescent="0.3">
      <c r="A417" s="8">
        <v>414</v>
      </c>
      <c r="B417" s="31" t="s">
        <v>428</v>
      </c>
      <c r="C417" s="30">
        <v>759385</v>
      </c>
      <c r="D417" s="30">
        <v>198747</v>
      </c>
      <c r="E417" s="30">
        <v>659</v>
      </c>
      <c r="F417" s="30">
        <f t="shared" si="6"/>
        <v>958791</v>
      </c>
    </row>
    <row r="418" spans="1:6" x14ac:dyDescent="0.3">
      <c r="A418" s="8">
        <v>415</v>
      </c>
      <c r="B418" s="31" t="s">
        <v>429</v>
      </c>
      <c r="C418" s="30">
        <v>365508</v>
      </c>
      <c r="D418" s="30">
        <v>100755</v>
      </c>
      <c r="E418" s="30">
        <v>285</v>
      </c>
      <c r="F418" s="30">
        <f t="shared" si="6"/>
        <v>466548</v>
      </c>
    </row>
    <row r="419" spans="1:6" x14ac:dyDescent="0.3">
      <c r="A419" s="8">
        <v>416</v>
      </c>
      <c r="B419" s="31" t="s">
        <v>430</v>
      </c>
      <c r="C419" s="30">
        <v>155429</v>
      </c>
      <c r="D419" s="30">
        <v>6611</v>
      </c>
      <c r="E419" s="30">
        <v>26</v>
      </c>
      <c r="F419" s="30">
        <f t="shared" si="6"/>
        <v>162066</v>
      </c>
    </row>
    <row r="420" spans="1:6" x14ac:dyDescent="0.3">
      <c r="A420" s="8">
        <v>417</v>
      </c>
      <c r="B420" s="31" t="s">
        <v>431</v>
      </c>
      <c r="C420" s="30">
        <v>822448</v>
      </c>
      <c r="D420" s="30">
        <v>186769</v>
      </c>
      <c r="E420" s="30">
        <v>524</v>
      </c>
      <c r="F420" s="30">
        <f t="shared" si="6"/>
        <v>1009741</v>
      </c>
    </row>
    <row r="421" spans="1:6" x14ac:dyDescent="0.3">
      <c r="A421" s="8">
        <v>418</v>
      </c>
      <c r="B421" s="31" t="s">
        <v>432</v>
      </c>
      <c r="C421" s="30">
        <v>708484</v>
      </c>
      <c r="D421" s="30">
        <v>192055</v>
      </c>
      <c r="E421" s="30">
        <v>769</v>
      </c>
      <c r="F421" s="30">
        <f t="shared" si="6"/>
        <v>901308</v>
      </c>
    </row>
    <row r="422" spans="1:6" x14ac:dyDescent="0.3">
      <c r="A422" s="8">
        <v>419</v>
      </c>
      <c r="B422" s="31" t="s">
        <v>433</v>
      </c>
      <c r="C422" s="30">
        <v>144701</v>
      </c>
      <c r="D422" s="30">
        <v>8957</v>
      </c>
      <c r="E422" s="30">
        <v>35</v>
      </c>
      <c r="F422" s="30">
        <f t="shared" si="6"/>
        <v>153693</v>
      </c>
    </row>
    <row r="423" spans="1:6" x14ac:dyDescent="0.3">
      <c r="A423" s="8">
        <v>420</v>
      </c>
      <c r="B423" s="31" t="s">
        <v>434</v>
      </c>
      <c r="C423" s="30">
        <v>206286</v>
      </c>
      <c r="D423" s="30">
        <v>17355</v>
      </c>
      <c r="E423" s="30">
        <v>102</v>
      </c>
      <c r="F423" s="30">
        <f t="shared" si="6"/>
        <v>223743</v>
      </c>
    </row>
    <row r="424" spans="1:6" x14ac:dyDescent="0.3">
      <c r="A424" s="8">
        <v>421</v>
      </c>
      <c r="B424" s="31" t="s">
        <v>435</v>
      </c>
      <c r="C424" s="30">
        <v>628709</v>
      </c>
      <c r="D424" s="30">
        <v>80170</v>
      </c>
      <c r="E424" s="30">
        <v>287</v>
      </c>
      <c r="F424" s="30">
        <f t="shared" si="6"/>
        <v>709166</v>
      </c>
    </row>
    <row r="425" spans="1:6" x14ac:dyDescent="0.3">
      <c r="A425" s="8">
        <v>422</v>
      </c>
      <c r="B425" s="31" t="s">
        <v>436</v>
      </c>
      <c r="C425" s="30">
        <v>157234</v>
      </c>
      <c r="D425" s="30">
        <v>14705</v>
      </c>
      <c r="E425" s="30">
        <v>46</v>
      </c>
      <c r="F425" s="30">
        <f t="shared" si="6"/>
        <v>171985</v>
      </c>
    </row>
    <row r="426" spans="1:6" x14ac:dyDescent="0.3">
      <c r="A426" s="8">
        <v>423</v>
      </c>
      <c r="B426" s="31" t="s">
        <v>437</v>
      </c>
      <c r="C426" s="30">
        <v>120185</v>
      </c>
      <c r="D426" s="30">
        <v>6008</v>
      </c>
      <c r="E426" s="30">
        <v>25</v>
      </c>
      <c r="F426" s="30">
        <f t="shared" si="6"/>
        <v>126218</v>
      </c>
    </row>
    <row r="427" spans="1:6" x14ac:dyDescent="0.3">
      <c r="A427" s="8">
        <v>424</v>
      </c>
      <c r="B427" s="31" t="s">
        <v>438</v>
      </c>
      <c r="C427" s="30">
        <v>431306</v>
      </c>
      <c r="D427" s="30">
        <v>37601</v>
      </c>
      <c r="E427" s="30">
        <v>217</v>
      </c>
      <c r="F427" s="30">
        <f t="shared" si="6"/>
        <v>469124</v>
      </c>
    </row>
    <row r="428" spans="1:6" x14ac:dyDescent="0.3">
      <c r="A428" s="8">
        <v>425</v>
      </c>
      <c r="B428" s="31" t="s">
        <v>439</v>
      </c>
      <c r="C428" s="30">
        <v>285912</v>
      </c>
      <c r="D428" s="30">
        <v>49052</v>
      </c>
      <c r="E428" s="30">
        <v>194</v>
      </c>
      <c r="F428" s="30">
        <f t="shared" si="6"/>
        <v>335158</v>
      </c>
    </row>
    <row r="429" spans="1:6" x14ac:dyDescent="0.3">
      <c r="A429" s="8">
        <v>426</v>
      </c>
      <c r="B429" s="31" t="s">
        <v>440</v>
      </c>
      <c r="C429" s="30">
        <v>521270</v>
      </c>
      <c r="D429" s="30">
        <v>81587</v>
      </c>
      <c r="E429" s="30">
        <v>480</v>
      </c>
      <c r="F429" s="30">
        <f t="shared" si="6"/>
        <v>603337</v>
      </c>
    </row>
    <row r="430" spans="1:6" x14ac:dyDescent="0.3">
      <c r="A430" s="8">
        <v>427</v>
      </c>
      <c r="B430" s="31" t="s">
        <v>441</v>
      </c>
      <c r="C430" s="30">
        <v>855128</v>
      </c>
      <c r="D430" s="30">
        <v>206438</v>
      </c>
      <c r="E430" s="30">
        <v>966</v>
      </c>
      <c r="F430" s="30">
        <f t="shared" si="6"/>
        <v>1062532</v>
      </c>
    </row>
    <row r="431" spans="1:6" x14ac:dyDescent="0.3">
      <c r="A431" s="8">
        <v>428</v>
      </c>
      <c r="B431" s="31" t="s">
        <v>442</v>
      </c>
      <c r="C431" s="30">
        <v>209834</v>
      </c>
      <c r="D431" s="30">
        <v>17565</v>
      </c>
      <c r="E431" s="30">
        <v>107</v>
      </c>
      <c r="F431" s="30">
        <f t="shared" si="6"/>
        <v>227506</v>
      </c>
    </row>
    <row r="432" spans="1:6" x14ac:dyDescent="0.3">
      <c r="A432" s="8">
        <v>429</v>
      </c>
      <c r="B432" s="31" t="s">
        <v>443</v>
      </c>
      <c r="C432" s="30">
        <v>191369</v>
      </c>
      <c r="D432" s="30">
        <v>13383</v>
      </c>
      <c r="E432" s="30">
        <v>81</v>
      </c>
      <c r="F432" s="30">
        <f t="shared" si="6"/>
        <v>204833</v>
      </c>
    </row>
    <row r="433" spans="1:6" x14ac:dyDescent="0.3">
      <c r="A433" s="8">
        <v>430</v>
      </c>
      <c r="B433" s="31" t="s">
        <v>444</v>
      </c>
      <c r="C433" s="30">
        <v>126981</v>
      </c>
      <c r="D433" s="30">
        <v>6745</v>
      </c>
      <c r="E433" s="30">
        <v>21</v>
      </c>
      <c r="F433" s="30">
        <f t="shared" si="6"/>
        <v>133747</v>
      </c>
    </row>
    <row r="434" spans="1:6" x14ac:dyDescent="0.3">
      <c r="A434" s="8">
        <v>431</v>
      </c>
      <c r="B434" s="31" t="s">
        <v>445</v>
      </c>
      <c r="C434" s="30">
        <v>164358</v>
      </c>
      <c r="D434" s="30">
        <v>19704</v>
      </c>
      <c r="E434" s="30">
        <v>97</v>
      </c>
      <c r="F434" s="30">
        <f t="shared" si="6"/>
        <v>184159</v>
      </c>
    </row>
    <row r="435" spans="1:6" x14ac:dyDescent="0.3">
      <c r="A435" s="8">
        <v>432</v>
      </c>
      <c r="B435" s="31" t="s">
        <v>446</v>
      </c>
      <c r="C435" s="30">
        <v>177550</v>
      </c>
      <c r="D435" s="30">
        <v>9773</v>
      </c>
      <c r="E435" s="30">
        <v>55</v>
      </c>
      <c r="F435" s="30">
        <f t="shared" si="6"/>
        <v>187378</v>
      </c>
    </row>
    <row r="436" spans="1:6" x14ac:dyDescent="0.3">
      <c r="A436" s="8">
        <v>433</v>
      </c>
      <c r="B436" s="31" t="s">
        <v>447</v>
      </c>
      <c r="C436" s="30">
        <v>280829</v>
      </c>
      <c r="D436" s="30">
        <v>63887</v>
      </c>
      <c r="E436" s="30">
        <v>144</v>
      </c>
      <c r="F436" s="30">
        <f t="shared" si="6"/>
        <v>344860</v>
      </c>
    </row>
    <row r="437" spans="1:6" x14ac:dyDescent="0.3">
      <c r="A437" s="8">
        <v>434</v>
      </c>
      <c r="B437" s="31" t="s">
        <v>448</v>
      </c>
      <c r="C437" s="30">
        <v>343713</v>
      </c>
      <c r="D437" s="30">
        <v>39802</v>
      </c>
      <c r="E437" s="30">
        <v>233</v>
      </c>
      <c r="F437" s="30">
        <f t="shared" si="6"/>
        <v>383748</v>
      </c>
    </row>
    <row r="438" spans="1:6" x14ac:dyDescent="0.3">
      <c r="A438" s="8">
        <v>435</v>
      </c>
      <c r="B438" s="31" t="s">
        <v>449</v>
      </c>
      <c r="C438" s="30">
        <v>311312</v>
      </c>
      <c r="D438" s="30">
        <v>53621</v>
      </c>
      <c r="E438" s="30">
        <v>196</v>
      </c>
      <c r="F438" s="30">
        <f t="shared" si="6"/>
        <v>365129</v>
      </c>
    </row>
    <row r="439" spans="1:6" x14ac:dyDescent="0.3">
      <c r="A439" s="8">
        <v>436</v>
      </c>
      <c r="B439" s="31" t="s">
        <v>450</v>
      </c>
      <c r="C439" s="30">
        <v>154577</v>
      </c>
      <c r="D439" s="30">
        <v>8947</v>
      </c>
      <c r="E439" s="30">
        <v>54</v>
      </c>
      <c r="F439" s="30">
        <f t="shared" si="6"/>
        <v>163578</v>
      </c>
    </row>
    <row r="440" spans="1:6" x14ac:dyDescent="0.3">
      <c r="A440" s="8">
        <v>437</v>
      </c>
      <c r="B440" s="31" t="s">
        <v>451</v>
      </c>
      <c r="C440" s="30">
        <v>882370</v>
      </c>
      <c r="D440" s="30">
        <v>149551</v>
      </c>
      <c r="E440" s="30">
        <v>636</v>
      </c>
      <c r="F440" s="30">
        <f t="shared" si="6"/>
        <v>1032557</v>
      </c>
    </row>
    <row r="441" spans="1:6" x14ac:dyDescent="0.3">
      <c r="A441" s="8">
        <v>438</v>
      </c>
      <c r="B441" s="31" t="s">
        <v>452</v>
      </c>
      <c r="C441" s="30">
        <v>207088</v>
      </c>
      <c r="D441" s="30">
        <v>15275</v>
      </c>
      <c r="E441" s="30">
        <v>91</v>
      </c>
      <c r="F441" s="30">
        <f t="shared" si="6"/>
        <v>222454</v>
      </c>
    </row>
    <row r="442" spans="1:6" x14ac:dyDescent="0.3">
      <c r="A442" s="8">
        <v>439</v>
      </c>
      <c r="B442" s="31" t="s">
        <v>453</v>
      </c>
      <c r="C442" s="30">
        <v>3552572</v>
      </c>
      <c r="D442" s="30">
        <v>403352</v>
      </c>
      <c r="E442" s="30">
        <v>1493</v>
      </c>
      <c r="F442" s="30">
        <f t="shared" si="6"/>
        <v>3957417</v>
      </c>
    </row>
    <row r="443" spans="1:6" x14ac:dyDescent="0.3">
      <c r="A443" s="8">
        <v>440</v>
      </c>
      <c r="B443" s="31" t="s">
        <v>454</v>
      </c>
      <c r="C443" s="30">
        <v>199129</v>
      </c>
      <c r="D443" s="30">
        <v>9389</v>
      </c>
      <c r="E443" s="30">
        <v>52</v>
      </c>
      <c r="F443" s="30">
        <f t="shared" si="6"/>
        <v>208570</v>
      </c>
    </row>
    <row r="444" spans="1:6" x14ac:dyDescent="0.3">
      <c r="A444" s="8">
        <v>441</v>
      </c>
      <c r="B444" s="31" t="s">
        <v>455</v>
      </c>
      <c r="C444" s="30">
        <v>572786</v>
      </c>
      <c r="D444" s="30">
        <v>160028</v>
      </c>
      <c r="E444" s="30">
        <v>529</v>
      </c>
      <c r="F444" s="30">
        <f t="shared" si="6"/>
        <v>733343</v>
      </c>
    </row>
    <row r="445" spans="1:6" x14ac:dyDescent="0.3">
      <c r="A445" s="8">
        <v>442</v>
      </c>
      <c r="B445" s="31" t="s">
        <v>456</v>
      </c>
      <c r="C445" s="30">
        <v>99851</v>
      </c>
      <c r="D445" s="30">
        <v>4395</v>
      </c>
      <c r="E445" s="30">
        <v>14</v>
      </c>
      <c r="F445" s="30">
        <f t="shared" si="6"/>
        <v>104260</v>
      </c>
    </row>
    <row r="446" spans="1:6" x14ac:dyDescent="0.3">
      <c r="A446" s="8">
        <v>443</v>
      </c>
      <c r="B446" s="31" t="s">
        <v>457</v>
      </c>
      <c r="C446" s="30">
        <v>102976</v>
      </c>
      <c r="D446" s="30">
        <v>8766</v>
      </c>
      <c r="E446" s="30">
        <v>29</v>
      </c>
      <c r="F446" s="30">
        <f t="shared" si="6"/>
        <v>111771</v>
      </c>
    </row>
    <row r="447" spans="1:6" x14ac:dyDescent="0.3">
      <c r="A447" s="8">
        <v>444</v>
      </c>
      <c r="B447" s="31" t="s">
        <v>458</v>
      </c>
      <c r="C447" s="30">
        <v>124105</v>
      </c>
      <c r="D447" s="30">
        <v>4079</v>
      </c>
      <c r="E447" s="30">
        <v>23</v>
      </c>
      <c r="F447" s="30">
        <f t="shared" si="6"/>
        <v>128207</v>
      </c>
    </row>
    <row r="448" spans="1:6" x14ac:dyDescent="0.3">
      <c r="A448" s="8">
        <v>445</v>
      </c>
      <c r="B448" s="31" t="s">
        <v>459</v>
      </c>
      <c r="C448" s="30">
        <v>196300</v>
      </c>
      <c r="D448" s="30">
        <v>13859</v>
      </c>
      <c r="E448" s="30">
        <v>84</v>
      </c>
      <c r="F448" s="30">
        <f t="shared" si="6"/>
        <v>210243</v>
      </c>
    </row>
    <row r="449" spans="1:6" x14ac:dyDescent="0.3">
      <c r="A449" s="8">
        <v>446</v>
      </c>
      <c r="B449" s="31" t="s">
        <v>460</v>
      </c>
      <c r="C449" s="30">
        <v>457255</v>
      </c>
      <c r="D449" s="30">
        <v>90673</v>
      </c>
      <c r="E449" s="30">
        <v>376</v>
      </c>
      <c r="F449" s="30">
        <f t="shared" si="6"/>
        <v>548304</v>
      </c>
    </row>
    <row r="450" spans="1:6" x14ac:dyDescent="0.3">
      <c r="A450" s="8">
        <v>447</v>
      </c>
      <c r="B450" s="31" t="s">
        <v>461</v>
      </c>
      <c r="C450" s="30">
        <v>1068796</v>
      </c>
      <c r="D450" s="30">
        <v>257378</v>
      </c>
      <c r="E450" s="30">
        <v>1003</v>
      </c>
      <c r="F450" s="30">
        <f t="shared" si="6"/>
        <v>1327177</v>
      </c>
    </row>
    <row r="451" spans="1:6" x14ac:dyDescent="0.3">
      <c r="A451" s="8">
        <v>448</v>
      </c>
      <c r="B451" s="31" t="s">
        <v>462</v>
      </c>
      <c r="C451" s="30">
        <v>193381</v>
      </c>
      <c r="D451" s="30">
        <v>20329</v>
      </c>
      <c r="E451" s="30">
        <v>124</v>
      </c>
      <c r="F451" s="30">
        <f t="shared" si="6"/>
        <v>213834</v>
      </c>
    </row>
    <row r="452" spans="1:6" x14ac:dyDescent="0.3">
      <c r="A452" s="8">
        <v>449</v>
      </c>
      <c r="B452" s="31" t="s">
        <v>463</v>
      </c>
      <c r="C452" s="30">
        <v>278532</v>
      </c>
      <c r="D452" s="30">
        <v>61248</v>
      </c>
      <c r="E452" s="30">
        <v>179</v>
      </c>
      <c r="F452" s="30">
        <f t="shared" si="6"/>
        <v>339959</v>
      </c>
    </row>
    <row r="453" spans="1:6" x14ac:dyDescent="0.3">
      <c r="A453" s="8">
        <v>450</v>
      </c>
      <c r="B453" s="31" t="s">
        <v>464</v>
      </c>
      <c r="C453" s="30">
        <v>737465</v>
      </c>
      <c r="D453" s="30">
        <v>148529</v>
      </c>
      <c r="E453" s="30">
        <v>724</v>
      </c>
      <c r="F453" s="30">
        <f t="shared" ref="F453:F516" si="7">SUM(C453:E453)</f>
        <v>886718</v>
      </c>
    </row>
    <row r="454" spans="1:6" x14ac:dyDescent="0.3">
      <c r="A454" s="8">
        <v>451</v>
      </c>
      <c r="B454" s="31" t="s">
        <v>465</v>
      </c>
      <c r="C454" s="30">
        <v>180874</v>
      </c>
      <c r="D454" s="30">
        <v>16786</v>
      </c>
      <c r="E454" s="30">
        <v>141</v>
      </c>
      <c r="F454" s="30">
        <f t="shared" si="7"/>
        <v>197801</v>
      </c>
    </row>
    <row r="455" spans="1:6" x14ac:dyDescent="0.3">
      <c r="A455" s="8">
        <v>452</v>
      </c>
      <c r="B455" s="31" t="s">
        <v>466</v>
      </c>
      <c r="C455" s="30">
        <v>436842</v>
      </c>
      <c r="D455" s="30">
        <v>62238</v>
      </c>
      <c r="E455" s="30">
        <v>250</v>
      </c>
      <c r="F455" s="30">
        <f t="shared" si="7"/>
        <v>499330</v>
      </c>
    </row>
    <row r="456" spans="1:6" x14ac:dyDescent="0.3">
      <c r="A456" s="8">
        <v>453</v>
      </c>
      <c r="B456" s="31" t="s">
        <v>467</v>
      </c>
      <c r="C456" s="30">
        <v>242354</v>
      </c>
      <c r="D456" s="30">
        <v>55987</v>
      </c>
      <c r="E456" s="30">
        <v>269</v>
      </c>
      <c r="F456" s="30">
        <f t="shared" si="7"/>
        <v>298610</v>
      </c>
    </row>
    <row r="457" spans="1:6" x14ac:dyDescent="0.3">
      <c r="A457" s="8">
        <v>454</v>
      </c>
      <c r="B457" s="31" t="s">
        <v>468</v>
      </c>
      <c r="C457" s="30">
        <v>246724</v>
      </c>
      <c r="D457" s="30">
        <v>36334</v>
      </c>
      <c r="E457" s="30">
        <v>161</v>
      </c>
      <c r="F457" s="30">
        <f t="shared" si="7"/>
        <v>283219</v>
      </c>
    </row>
    <row r="458" spans="1:6" x14ac:dyDescent="0.3">
      <c r="A458" s="8">
        <v>455</v>
      </c>
      <c r="B458" s="31" t="s">
        <v>469</v>
      </c>
      <c r="C458" s="30">
        <v>284430</v>
      </c>
      <c r="D458" s="30">
        <v>39316</v>
      </c>
      <c r="E458" s="30">
        <v>148</v>
      </c>
      <c r="F458" s="30">
        <f t="shared" si="7"/>
        <v>323894</v>
      </c>
    </row>
    <row r="459" spans="1:6" x14ac:dyDescent="0.3">
      <c r="A459" s="8">
        <v>456</v>
      </c>
      <c r="B459" s="31" t="s">
        <v>470</v>
      </c>
      <c r="C459" s="30">
        <v>208156</v>
      </c>
      <c r="D459" s="30">
        <v>28921</v>
      </c>
      <c r="E459" s="30">
        <v>88</v>
      </c>
      <c r="F459" s="30">
        <f t="shared" si="7"/>
        <v>237165</v>
      </c>
    </row>
    <row r="460" spans="1:6" x14ac:dyDescent="0.3">
      <c r="A460" s="8">
        <v>457</v>
      </c>
      <c r="B460" s="31" t="s">
        <v>471</v>
      </c>
      <c r="C460" s="30">
        <v>290963</v>
      </c>
      <c r="D460" s="30">
        <v>42637</v>
      </c>
      <c r="E460" s="30">
        <v>211</v>
      </c>
      <c r="F460" s="30">
        <f t="shared" si="7"/>
        <v>333811</v>
      </c>
    </row>
    <row r="461" spans="1:6" x14ac:dyDescent="0.3">
      <c r="A461" s="8">
        <v>458</v>
      </c>
      <c r="B461" s="31" t="s">
        <v>472</v>
      </c>
      <c r="C461" s="30">
        <v>215621</v>
      </c>
      <c r="D461" s="30">
        <v>15559</v>
      </c>
      <c r="E461" s="30">
        <v>66</v>
      </c>
      <c r="F461" s="30">
        <f t="shared" si="7"/>
        <v>231246</v>
      </c>
    </row>
    <row r="462" spans="1:6" x14ac:dyDescent="0.3">
      <c r="A462" s="8">
        <v>459</v>
      </c>
      <c r="B462" s="31" t="s">
        <v>473</v>
      </c>
      <c r="C462" s="30">
        <v>427570</v>
      </c>
      <c r="D462" s="30">
        <v>76146</v>
      </c>
      <c r="E462" s="30">
        <v>269</v>
      </c>
      <c r="F462" s="30">
        <f t="shared" si="7"/>
        <v>503985</v>
      </c>
    </row>
    <row r="463" spans="1:6" x14ac:dyDescent="0.3">
      <c r="A463" s="8">
        <v>460</v>
      </c>
      <c r="B463" s="31" t="s">
        <v>474</v>
      </c>
      <c r="C463" s="30">
        <v>376747</v>
      </c>
      <c r="D463" s="30">
        <v>45406</v>
      </c>
      <c r="E463" s="30">
        <v>275</v>
      </c>
      <c r="F463" s="30">
        <f t="shared" si="7"/>
        <v>422428</v>
      </c>
    </row>
    <row r="464" spans="1:6" x14ac:dyDescent="0.3">
      <c r="A464" s="8">
        <v>461</v>
      </c>
      <c r="B464" s="31" t="s">
        <v>475</v>
      </c>
      <c r="C464" s="30">
        <v>154089</v>
      </c>
      <c r="D464" s="30">
        <v>12914</v>
      </c>
      <c r="E464" s="30">
        <v>44</v>
      </c>
      <c r="F464" s="30">
        <f t="shared" si="7"/>
        <v>167047</v>
      </c>
    </row>
    <row r="465" spans="1:6" x14ac:dyDescent="0.3">
      <c r="A465" s="8">
        <v>462</v>
      </c>
      <c r="B465" s="31" t="s">
        <v>476</v>
      </c>
      <c r="C465" s="30">
        <v>420311</v>
      </c>
      <c r="D465" s="30">
        <v>60573</v>
      </c>
      <c r="E465" s="30">
        <v>271</v>
      </c>
      <c r="F465" s="30">
        <f t="shared" si="7"/>
        <v>481155</v>
      </c>
    </row>
    <row r="466" spans="1:6" x14ac:dyDescent="0.3">
      <c r="A466" s="8">
        <v>463</v>
      </c>
      <c r="B466" s="31" t="s">
        <v>477</v>
      </c>
      <c r="C466" s="30">
        <v>126303</v>
      </c>
      <c r="D466" s="30">
        <v>10562</v>
      </c>
      <c r="E466" s="30">
        <v>37</v>
      </c>
      <c r="F466" s="30">
        <f t="shared" si="7"/>
        <v>136902</v>
      </c>
    </row>
    <row r="467" spans="1:6" x14ac:dyDescent="0.3">
      <c r="A467" s="8">
        <v>464</v>
      </c>
      <c r="B467" s="31" t="s">
        <v>478</v>
      </c>
      <c r="C467" s="30">
        <v>120972</v>
      </c>
      <c r="D467" s="30">
        <v>12377</v>
      </c>
      <c r="E467" s="30">
        <v>28</v>
      </c>
      <c r="F467" s="30">
        <f t="shared" si="7"/>
        <v>133377</v>
      </c>
    </row>
    <row r="468" spans="1:6" x14ac:dyDescent="0.3">
      <c r="A468" s="8">
        <v>465</v>
      </c>
      <c r="B468" s="31" t="s">
        <v>479</v>
      </c>
      <c r="C468" s="30">
        <v>185232</v>
      </c>
      <c r="D468" s="30">
        <v>15115</v>
      </c>
      <c r="E468" s="30">
        <v>89</v>
      </c>
      <c r="F468" s="30">
        <f t="shared" si="7"/>
        <v>200436</v>
      </c>
    </row>
    <row r="469" spans="1:6" x14ac:dyDescent="0.3">
      <c r="A469" s="8">
        <v>466</v>
      </c>
      <c r="B469" s="31" t="s">
        <v>480</v>
      </c>
      <c r="C469" s="30">
        <v>718018</v>
      </c>
      <c r="D469" s="30">
        <v>156743</v>
      </c>
      <c r="E469" s="30">
        <v>759</v>
      </c>
      <c r="F469" s="30">
        <f t="shared" si="7"/>
        <v>875520</v>
      </c>
    </row>
    <row r="470" spans="1:6" x14ac:dyDescent="0.3">
      <c r="A470" s="8">
        <v>467</v>
      </c>
      <c r="B470" s="31" t="s">
        <v>481</v>
      </c>
      <c r="C470" s="30">
        <v>2555295</v>
      </c>
      <c r="D470" s="30">
        <v>245230</v>
      </c>
      <c r="E470" s="30">
        <v>1097</v>
      </c>
      <c r="F470" s="30">
        <f t="shared" si="7"/>
        <v>2801622</v>
      </c>
    </row>
    <row r="471" spans="1:6" x14ac:dyDescent="0.3">
      <c r="A471" s="8">
        <v>468</v>
      </c>
      <c r="B471" s="31" t="s">
        <v>482</v>
      </c>
      <c r="C471" s="30">
        <v>1002305</v>
      </c>
      <c r="D471" s="30">
        <v>228766</v>
      </c>
      <c r="E471" s="30">
        <v>789</v>
      </c>
      <c r="F471" s="30">
        <f t="shared" si="7"/>
        <v>1231860</v>
      </c>
    </row>
    <row r="472" spans="1:6" x14ac:dyDescent="0.3">
      <c r="A472" s="8">
        <v>469</v>
      </c>
      <c r="B472" s="31" t="s">
        <v>483</v>
      </c>
      <c r="C472" s="30">
        <v>2380880</v>
      </c>
      <c r="D472" s="30">
        <v>505168</v>
      </c>
      <c r="E472" s="30">
        <v>2093</v>
      </c>
      <c r="F472" s="30">
        <f t="shared" si="7"/>
        <v>2888141</v>
      </c>
    </row>
    <row r="473" spans="1:6" x14ac:dyDescent="0.3">
      <c r="A473" s="8">
        <v>470</v>
      </c>
      <c r="B473" s="31" t="s">
        <v>484</v>
      </c>
      <c r="C473" s="30">
        <v>344516</v>
      </c>
      <c r="D473" s="30">
        <v>68953</v>
      </c>
      <c r="E473" s="30">
        <v>290</v>
      </c>
      <c r="F473" s="30">
        <f t="shared" si="7"/>
        <v>413759</v>
      </c>
    </row>
    <row r="474" spans="1:6" x14ac:dyDescent="0.3">
      <c r="A474" s="8">
        <v>471</v>
      </c>
      <c r="B474" s="31" t="s">
        <v>485</v>
      </c>
      <c r="C474" s="30">
        <v>153963</v>
      </c>
      <c r="D474" s="30">
        <v>7561</v>
      </c>
      <c r="E474" s="30">
        <v>31</v>
      </c>
      <c r="F474" s="30">
        <f t="shared" si="7"/>
        <v>161555</v>
      </c>
    </row>
    <row r="475" spans="1:6" x14ac:dyDescent="0.3">
      <c r="A475" s="8">
        <v>472</v>
      </c>
      <c r="B475" s="31" t="s">
        <v>486</v>
      </c>
      <c r="C475" s="30">
        <v>604811</v>
      </c>
      <c r="D475" s="30">
        <v>36929</v>
      </c>
      <c r="E475" s="30">
        <v>203</v>
      </c>
      <c r="F475" s="30">
        <f t="shared" si="7"/>
        <v>641943</v>
      </c>
    </row>
    <row r="476" spans="1:6" x14ac:dyDescent="0.3">
      <c r="A476" s="8">
        <v>473</v>
      </c>
      <c r="B476" s="31" t="s">
        <v>487</v>
      </c>
      <c r="C476" s="30">
        <v>181928</v>
      </c>
      <c r="D476" s="30">
        <v>21936</v>
      </c>
      <c r="E476" s="30">
        <v>76</v>
      </c>
      <c r="F476" s="30">
        <f t="shared" si="7"/>
        <v>203940</v>
      </c>
    </row>
    <row r="477" spans="1:6" x14ac:dyDescent="0.3">
      <c r="A477" s="8">
        <v>474</v>
      </c>
      <c r="B477" s="31" t="s">
        <v>488</v>
      </c>
      <c r="C477" s="30">
        <v>237524</v>
      </c>
      <c r="D477" s="30">
        <v>29885</v>
      </c>
      <c r="E477" s="30">
        <v>182</v>
      </c>
      <c r="F477" s="30">
        <f t="shared" si="7"/>
        <v>267591</v>
      </c>
    </row>
    <row r="478" spans="1:6" x14ac:dyDescent="0.3">
      <c r="A478" s="8">
        <v>475</v>
      </c>
      <c r="B478" s="31" t="s">
        <v>489</v>
      </c>
      <c r="C478" s="30">
        <v>1037941</v>
      </c>
      <c r="D478" s="30">
        <v>180412</v>
      </c>
      <c r="E478" s="30">
        <v>682</v>
      </c>
      <c r="F478" s="30">
        <f t="shared" si="7"/>
        <v>1219035</v>
      </c>
    </row>
    <row r="479" spans="1:6" x14ac:dyDescent="0.3">
      <c r="A479" s="8">
        <v>476</v>
      </c>
      <c r="B479" s="31" t="s">
        <v>490</v>
      </c>
      <c r="C479" s="30">
        <v>111727</v>
      </c>
      <c r="D479" s="30">
        <v>7996</v>
      </c>
      <c r="E479" s="30">
        <v>29</v>
      </c>
      <c r="F479" s="30">
        <f t="shared" si="7"/>
        <v>119752</v>
      </c>
    </row>
    <row r="480" spans="1:6" x14ac:dyDescent="0.3">
      <c r="A480" s="8">
        <v>477</v>
      </c>
      <c r="B480" s="31" t="s">
        <v>491</v>
      </c>
      <c r="C480" s="30">
        <v>233107</v>
      </c>
      <c r="D480" s="30">
        <v>13722</v>
      </c>
      <c r="E480" s="30">
        <v>88</v>
      </c>
      <c r="F480" s="30">
        <f t="shared" si="7"/>
        <v>246917</v>
      </c>
    </row>
    <row r="481" spans="1:6" x14ac:dyDescent="0.3">
      <c r="A481" s="8">
        <v>478</v>
      </c>
      <c r="B481" s="31" t="s">
        <v>492</v>
      </c>
      <c r="C481" s="30">
        <v>184246</v>
      </c>
      <c r="D481" s="30">
        <v>16703</v>
      </c>
      <c r="E481" s="30">
        <v>99</v>
      </c>
      <c r="F481" s="30">
        <f t="shared" si="7"/>
        <v>201048</v>
      </c>
    </row>
    <row r="482" spans="1:6" x14ac:dyDescent="0.3">
      <c r="A482" s="8">
        <v>479</v>
      </c>
      <c r="B482" s="31" t="s">
        <v>493</v>
      </c>
      <c r="C482" s="30">
        <v>94946</v>
      </c>
      <c r="D482" s="30">
        <v>3032</v>
      </c>
      <c r="E482" s="30">
        <v>11</v>
      </c>
      <c r="F482" s="30">
        <f t="shared" si="7"/>
        <v>97989</v>
      </c>
    </row>
    <row r="483" spans="1:6" x14ac:dyDescent="0.3">
      <c r="A483" s="8">
        <v>480</v>
      </c>
      <c r="B483" s="31" t="s">
        <v>494</v>
      </c>
      <c r="C483" s="30">
        <v>184704</v>
      </c>
      <c r="D483" s="30">
        <v>19912</v>
      </c>
      <c r="E483" s="30">
        <v>59</v>
      </c>
      <c r="F483" s="30">
        <f t="shared" si="7"/>
        <v>204675</v>
      </c>
    </row>
    <row r="484" spans="1:6" x14ac:dyDescent="0.3">
      <c r="A484" s="8">
        <v>481</v>
      </c>
      <c r="B484" s="31" t="s">
        <v>495</v>
      </c>
      <c r="C484" s="30">
        <v>236130</v>
      </c>
      <c r="D484" s="30">
        <v>31122</v>
      </c>
      <c r="E484" s="30">
        <v>117</v>
      </c>
      <c r="F484" s="30">
        <f t="shared" si="7"/>
        <v>267369</v>
      </c>
    </row>
    <row r="485" spans="1:6" x14ac:dyDescent="0.3">
      <c r="A485" s="8">
        <v>482</v>
      </c>
      <c r="B485" s="31" t="s">
        <v>496</v>
      </c>
      <c r="C485" s="30">
        <v>4876240</v>
      </c>
      <c r="D485" s="30">
        <v>915155</v>
      </c>
      <c r="E485" s="30">
        <v>4025</v>
      </c>
      <c r="F485" s="30">
        <f t="shared" si="7"/>
        <v>5795420</v>
      </c>
    </row>
    <row r="486" spans="1:6" x14ac:dyDescent="0.3">
      <c r="A486" s="8">
        <v>483</v>
      </c>
      <c r="B486" s="31" t="s">
        <v>497</v>
      </c>
      <c r="C486" s="30">
        <v>695445</v>
      </c>
      <c r="D486" s="30">
        <v>167341</v>
      </c>
      <c r="E486" s="30">
        <v>653</v>
      </c>
      <c r="F486" s="30">
        <f t="shared" si="7"/>
        <v>863439</v>
      </c>
    </row>
    <row r="487" spans="1:6" x14ac:dyDescent="0.3">
      <c r="A487" s="8">
        <v>484</v>
      </c>
      <c r="B487" s="31" t="s">
        <v>498</v>
      </c>
      <c r="C487" s="30">
        <v>417290</v>
      </c>
      <c r="D487" s="30">
        <v>77555</v>
      </c>
      <c r="E487" s="30">
        <v>261</v>
      </c>
      <c r="F487" s="30">
        <f t="shared" si="7"/>
        <v>495106</v>
      </c>
    </row>
    <row r="488" spans="1:6" x14ac:dyDescent="0.3">
      <c r="A488" s="8">
        <v>485</v>
      </c>
      <c r="B488" s="31" t="s">
        <v>499</v>
      </c>
      <c r="C488" s="30">
        <v>285507</v>
      </c>
      <c r="D488" s="30">
        <v>30469</v>
      </c>
      <c r="E488" s="30">
        <v>179</v>
      </c>
      <c r="F488" s="30">
        <f t="shared" si="7"/>
        <v>316155</v>
      </c>
    </row>
    <row r="489" spans="1:6" x14ac:dyDescent="0.3">
      <c r="A489" s="8">
        <v>486</v>
      </c>
      <c r="B489" s="31" t="s">
        <v>500</v>
      </c>
      <c r="C489" s="30">
        <v>386584</v>
      </c>
      <c r="D489" s="30">
        <v>36452</v>
      </c>
      <c r="E489" s="30">
        <v>154</v>
      </c>
      <c r="F489" s="30">
        <f t="shared" si="7"/>
        <v>423190</v>
      </c>
    </row>
    <row r="490" spans="1:6" x14ac:dyDescent="0.3">
      <c r="A490" s="8">
        <v>487</v>
      </c>
      <c r="B490" s="31" t="s">
        <v>501</v>
      </c>
      <c r="C490" s="30">
        <v>318706</v>
      </c>
      <c r="D490" s="30">
        <v>50534</v>
      </c>
      <c r="E490" s="30">
        <v>144</v>
      </c>
      <c r="F490" s="30">
        <f t="shared" si="7"/>
        <v>369384</v>
      </c>
    </row>
    <row r="491" spans="1:6" x14ac:dyDescent="0.3">
      <c r="A491" s="8">
        <v>488</v>
      </c>
      <c r="B491" s="31" t="s">
        <v>502</v>
      </c>
      <c r="C491" s="30">
        <v>109619</v>
      </c>
      <c r="D491" s="30">
        <v>2952</v>
      </c>
      <c r="E491" s="30">
        <v>13</v>
      </c>
      <c r="F491" s="30">
        <f t="shared" si="7"/>
        <v>112584</v>
      </c>
    </row>
    <row r="492" spans="1:6" x14ac:dyDescent="0.3">
      <c r="A492" s="8">
        <v>489</v>
      </c>
      <c r="B492" s="31" t="s">
        <v>503</v>
      </c>
      <c r="C492" s="30">
        <v>382444</v>
      </c>
      <c r="D492" s="30">
        <v>45585</v>
      </c>
      <c r="E492" s="30">
        <v>276</v>
      </c>
      <c r="F492" s="30">
        <f t="shared" si="7"/>
        <v>428305</v>
      </c>
    </row>
    <row r="493" spans="1:6" x14ac:dyDescent="0.3">
      <c r="A493" s="8">
        <v>490</v>
      </c>
      <c r="B493" s="31" t="s">
        <v>504</v>
      </c>
      <c r="C493" s="30">
        <v>247844</v>
      </c>
      <c r="D493" s="30">
        <v>29374</v>
      </c>
      <c r="E493" s="30">
        <v>171</v>
      </c>
      <c r="F493" s="30">
        <f t="shared" si="7"/>
        <v>277389</v>
      </c>
    </row>
    <row r="494" spans="1:6" x14ac:dyDescent="0.3">
      <c r="A494" s="8">
        <v>491</v>
      </c>
      <c r="B494" s="31" t="s">
        <v>505</v>
      </c>
      <c r="C494" s="30">
        <v>348819</v>
      </c>
      <c r="D494" s="30">
        <v>104084</v>
      </c>
      <c r="E494" s="30">
        <v>291</v>
      </c>
      <c r="F494" s="30">
        <f t="shared" si="7"/>
        <v>453194</v>
      </c>
    </row>
    <row r="495" spans="1:6" x14ac:dyDescent="0.3">
      <c r="A495" s="8">
        <v>492</v>
      </c>
      <c r="B495" s="31" t="s">
        <v>506</v>
      </c>
      <c r="C495" s="30">
        <v>389807</v>
      </c>
      <c r="D495" s="30">
        <v>44325</v>
      </c>
      <c r="E495" s="30">
        <v>177</v>
      </c>
      <c r="F495" s="30">
        <f t="shared" si="7"/>
        <v>434309</v>
      </c>
    </row>
    <row r="496" spans="1:6" x14ac:dyDescent="0.3">
      <c r="A496" s="8">
        <v>493</v>
      </c>
      <c r="B496" s="31" t="s">
        <v>507</v>
      </c>
      <c r="C496" s="30">
        <v>146962</v>
      </c>
      <c r="D496" s="30">
        <v>17412</v>
      </c>
      <c r="E496" s="30">
        <v>59</v>
      </c>
      <c r="F496" s="30">
        <f t="shared" si="7"/>
        <v>164433</v>
      </c>
    </row>
    <row r="497" spans="1:6" x14ac:dyDescent="0.3">
      <c r="A497" s="8">
        <v>494</v>
      </c>
      <c r="B497" s="31" t="s">
        <v>508</v>
      </c>
      <c r="C497" s="30">
        <v>383653</v>
      </c>
      <c r="D497" s="30">
        <v>42445</v>
      </c>
      <c r="E497" s="30">
        <v>258</v>
      </c>
      <c r="F497" s="30">
        <f t="shared" si="7"/>
        <v>426356</v>
      </c>
    </row>
    <row r="498" spans="1:6" x14ac:dyDescent="0.3">
      <c r="A498" s="8">
        <v>495</v>
      </c>
      <c r="B498" s="31" t="s">
        <v>509</v>
      </c>
      <c r="C498" s="30">
        <v>267357</v>
      </c>
      <c r="D498" s="30">
        <v>28830</v>
      </c>
      <c r="E498" s="30">
        <v>171</v>
      </c>
      <c r="F498" s="30">
        <f t="shared" si="7"/>
        <v>296358</v>
      </c>
    </row>
    <row r="499" spans="1:6" x14ac:dyDescent="0.3">
      <c r="A499" s="8">
        <v>496</v>
      </c>
      <c r="B499" s="31" t="s">
        <v>510</v>
      </c>
      <c r="C499" s="30">
        <v>180746</v>
      </c>
      <c r="D499" s="30">
        <v>28734</v>
      </c>
      <c r="E499" s="30">
        <v>110</v>
      </c>
      <c r="F499" s="30">
        <f t="shared" si="7"/>
        <v>209590</v>
      </c>
    </row>
    <row r="500" spans="1:6" x14ac:dyDescent="0.3">
      <c r="A500" s="8">
        <v>497</v>
      </c>
      <c r="B500" s="31" t="s">
        <v>511</v>
      </c>
      <c r="C500" s="30">
        <v>368401</v>
      </c>
      <c r="D500" s="30">
        <v>54400</v>
      </c>
      <c r="E500" s="30">
        <v>253</v>
      </c>
      <c r="F500" s="30">
        <f t="shared" si="7"/>
        <v>423054</v>
      </c>
    </row>
    <row r="501" spans="1:6" x14ac:dyDescent="0.3">
      <c r="A501" s="8">
        <v>498</v>
      </c>
      <c r="B501" s="31" t="s">
        <v>512</v>
      </c>
      <c r="C501" s="30">
        <v>563211</v>
      </c>
      <c r="D501" s="30">
        <v>93770</v>
      </c>
      <c r="E501" s="30">
        <v>396</v>
      </c>
      <c r="F501" s="30">
        <f t="shared" si="7"/>
        <v>657377</v>
      </c>
    </row>
    <row r="502" spans="1:6" x14ac:dyDescent="0.3">
      <c r="A502" s="8">
        <v>499</v>
      </c>
      <c r="B502" s="31" t="s">
        <v>513</v>
      </c>
      <c r="C502" s="30">
        <v>266336</v>
      </c>
      <c r="D502" s="30">
        <v>50303</v>
      </c>
      <c r="E502" s="30">
        <v>178</v>
      </c>
      <c r="F502" s="30">
        <f t="shared" si="7"/>
        <v>316817</v>
      </c>
    </row>
    <row r="503" spans="1:6" x14ac:dyDescent="0.3">
      <c r="A503" s="8">
        <v>500</v>
      </c>
      <c r="B503" s="31" t="s">
        <v>514</v>
      </c>
      <c r="C503" s="30">
        <v>553729</v>
      </c>
      <c r="D503" s="30">
        <v>115944</v>
      </c>
      <c r="E503" s="30">
        <v>508</v>
      </c>
      <c r="F503" s="30">
        <f t="shared" si="7"/>
        <v>670181</v>
      </c>
    </row>
    <row r="504" spans="1:6" x14ac:dyDescent="0.3">
      <c r="A504" s="8">
        <v>501</v>
      </c>
      <c r="B504" s="31" t="s">
        <v>515</v>
      </c>
      <c r="C504" s="30">
        <v>150624</v>
      </c>
      <c r="D504" s="30">
        <v>15524</v>
      </c>
      <c r="E504" s="30">
        <v>53</v>
      </c>
      <c r="F504" s="30">
        <f t="shared" si="7"/>
        <v>166201</v>
      </c>
    </row>
    <row r="505" spans="1:6" x14ac:dyDescent="0.3">
      <c r="A505" s="8">
        <v>502</v>
      </c>
      <c r="B505" s="31" t="s">
        <v>516</v>
      </c>
      <c r="C505" s="30">
        <v>364847</v>
      </c>
      <c r="D505" s="30">
        <v>47420</v>
      </c>
      <c r="E505" s="30">
        <v>290</v>
      </c>
      <c r="F505" s="30">
        <f t="shared" si="7"/>
        <v>412557</v>
      </c>
    </row>
    <row r="506" spans="1:6" x14ac:dyDescent="0.3">
      <c r="A506" s="8">
        <v>503</v>
      </c>
      <c r="B506" s="31" t="s">
        <v>517</v>
      </c>
      <c r="C506" s="30">
        <v>206323</v>
      </c>
      <c r="D506" s="30">
        <v>33694</v>
      </c>
      <c r="E506" s="30">
        <v>28</v>
      </c>
      <c r="F506" s="30">
        <f t="shared" si="7"/>
        <v>240045</v>
      </c>
    </row>
    <row r="507" spans="1:6" x14ac:dyDescent="0.3">
      <c r="A507" s="8">
        <v>504</v>
      </c>
      <c r="B507" s="31" t="s">
        <v>518</v>
      </c>
      <c r="C507" s="30">
        <v>238948</v>
      </c>
      <c r="D507" s="30">
        <v>35067</v>
      </c>
      <c r="E507" s="30">
        <v>134</v>
      </c>
      <c r="F507" s="30">
        <f t="shared" si="7"/>
        <v>274149</v>
      </c>
    </row>
    <row r="508" spans="1:6" x14ac:dyDescent="0.3">
      <c r="A508" s="8">
        <v>505</v>
      </c>
      <c r="B508" s="31" t="s">
        <v>519</v>
      </c>
      <c r="C508" s="30">
        <v>679761</v>
      </c>
      <c r="D508" s="30">
        <v>356267</v>
      </c>
      <c r="E508" s="30">
        <v>703</v>
      </c>
      <c r="F508" s="30">
        <f t="shared" si="7"/>
        <v>1036731</v>
      </c>
    </row>
    <row r="509" spans="1:6" x14ac:dyDescent="0.3">
      <c r="A509" s="8">
        <v>506</v>
      </c>
      <c r="B509" s="31" t="s">
        <v>520</v>
      </c>
      <c r="C509" s="30">
        <v>142761</v>
      </c>
      <c r="D509" s="30">
        <v>12290</v>
      </c>
      <c r="E509" s="30">
        <v>54</v>
      </c>
      <c r="F509" s="30">
        <f t="shared" si="7"/>
        <v>155105</v>
      </c>
    </row>
    <row r="510" spans="1:6" x14ac:dyDescent="0.3">
      <c r="A510" s="8">
        <v>507</v>
      </c>
      <c r="B510" s="31" t="s">
        <v>521</v>
      </c>
      <c r="C510" s="30">
        <v>292584</v>
      </c>
      <c r="D510" s="30">
        <v>32207</v>
      </c>
      <c r="E510" s="30">
        <v>200</v>
      </c>
      <c r="F510" s="30">
        <f t="shared" si="7"/>
        <v>324991</v>
      </c>
    </row>
    <row r="511" spans="1:6" x14ac:dyDescent="0.3">
      <c r="A511" s="8">
        <v>508</v>
      </c>
      <c r="B511" s="31" t="s">
        <v>522</v>
      </c>
      <c r="C511" s="30">
        <v>144285</v>
      </c>
      <c r="D511" s="30">
        <v>18810</v>
      </c>
      <c r="E511" s="30">
        <v>103</v>
      </c>
      <c r="F511" s="30">
        <f t="shared" si="7"/>
        <v>163198</v>
      </c>
    </row>
    <row r="512" spans="1:6" x14ac:dyDescent="0.3">
      <c r="A512" s="8">
        <v>509</v>
      </c>
      <c r="B512" s="31" t="s">
        <v>523</v>
      </c>
      <c r="C512" s="30">
        <v>656229</v>
      </c>
      <c r="D512" s="30">
        <v>107746</v>
      </c>
      <c r="E512" s="30">
        <v>628</v>
      </c>
      <c r="F512" s="30">
        <f t="shared" si="7"/>
        <v>764603</v>
      </c>
    </row>
    <row r="513" spans="1:6" x14ac:dyDescent="0.3">
      <c r="A513" s="8">
        <v>510</v>
      </c>
      <c r="B513" s="31" t="s">
        <v>524</v>
      </c>
      <c r="C513" s="30">
        <v>149679</v>
      </c>
      <c r="D513" s="30">
        <v>6269</v>
      </c>
      <c r="E513" s="30">
        <v>38</v>
      </c>
      <c r="F513" s="30">
        <f t="shared" si="7"/>
        <v>155986</v>
      </c>
    </row>
    <row r="514" spans="1:6" x14ac:dyDescent="0.3">
      <c r="A514" s="8">
        <v>511</v>
      </c>
      <c r="B514" s="31" t="s">
        <v>525</v>
      </c>
      <c r="C514" s="30">
        <v>323364</v>
      </c>
      <c r="D514" s="30">
        <v>61158</v>
      </c>
      <c r="E514" s="30">
        <v>187</v>
      </c>
      <c r="F514" s="30">
        <f t="shared" si="7"/>
        <v>384709</v>
      </c>
    </row>
    <row r="515" spans="1:6" x14ac:dyDescent="0.3">
      <c r="A515" s="8">
        <v>512</v>
      </c>
      <c r="B515" s="31" t="s">
        <v>526</v>
      </c>
      <c r="C515" s="30">
        <v>158729</v>
      </c>
      <c r="D515" s="30">
        <v>7947</v>
      </c>
      <c r="E515" s="30">
        <v>49</v>
      </c>
      <c r="F515" s="30">
        <f t="shared" si="7"/>
        <v>166725</v>
      </c>
    </row>
    <row r="516" spans="1:6" x14ac:dyDescent="0.3">
      <c r="A516" s="8">
        <v>513</v>
      </c>
      <c r="B516" s="31" t="s">
        <v>527</v>
      </c>
      <c r="C516" s="30">
        <v>554220</v>
      </c>
      <c r="D516" s="30">
        <v>131283</v>
      </c>
      <c r="E516" s="30">
        <v>506</v>
      </c>
      <c r="F516" s="30">
        <f t="shared" si="7"/>
        <v>686009</v>
      </c>
    </row>
    <row r="517" spans="1:6" x14ac:dyDescent="0.3">
      <c r="A517" s="8">
        <v>514</v>
      </c>
      <c r="B517" s="31" t="s">
        <v>528</v>
      </c>
      <c r="C517" s="30">
        <v>180279</v>
      </c>
      <c r="D517" s="30">
        <v>13931</v>
      </c>
      <c r="E517" s="30">
        <v>58</v>
      </c>
      <c r="F517" s="30">
        <f t="shared" ref="F517:F573" si="8">SUM(C517:E517)</f>
        <v>194268</v>
      </c>
    </row>
    <row r="518" spans="1:6" x14ac:dyDescent="0.3">
      <c r="A518" s="8">
        <v>515</v>
      </c>
      <c r="B518" s="31" t="s">
        <v>529</v>
      </c>
      <c r="C518" s="30">
        <v>6030765</v>
      </c>
      <c r="D518" s="30">
        <v>1699693</v>
      </c>
      <c r="E518" s="30">
        <v>4873</v>
      </c>
      <c r="F518" s="30">
        <f t="shared" si="8"/>
        <v>7735331</v>
      </c>
    </row>
    <row r="519" spans="1:6" x14ac:dyDescent="0.3">
      <c r="A519" s="8">
        <v>516</v>
      </c>
      <c r="B519" s="31" t="s">
        <v>530</v>
      </c>
      <c r="C519" s="30">
        <v>415953</v>
      </c>
      <c r="D519" s="30">
        <v>93527</v>
      </c>
      <c r="E519" s="30">
        <v>286</v>
      </c>
      <c r="F519" s="30">
        <f t="shared" si="8"/>
        <v>509766</v>
      </c>
    </row>
    <row r="520" spans="1:6" x14ac:dyDescent="0.3">
      <c r="A520" s="8">
        <v>517</v>
      </c>
      <c r="B520" s="31" t="s">
        <v>531</v>
      </c>
      <c r="C520" s="30">
        <v>332015</v>
      </c>
      <c r="D520" s="30">
        <v>43823</v>
      </c>
      <c r="E520" s="30">
        <v>347</v>
      </c>
      <c r="F520" s="30">
        <f t="shared" si="8"/>
        <v>376185</v>
      </c>
    </row>
    <row r="521" spans="1:6" x14ac:dyDescent="0.3">
      <c r="A521" s="8">
        <v>518</v>
      </c>
      <c r="B521" s="31" t="s">
        <v>532</v>
      </c>
      <c r="C521" s="30">
        <v>98964</v>
      </c>
      <c r="D521" s="30">
        <v>5489</v>
      </c>
      <c r="E521" s="30">
        <v>21</v>
      </c>
      <c r="F521" s="30">
        <f t="shared" si="8"/>
        <v>104474</v>
      </c>
    </row>
    <row r="522" spans="1:6" x14ac:dyDescent="0.3">
      <c r="A522" s="8">
        <v>519</v>
      </c>
      <c r="B522" s="31" t="s">
        <v>533</v>
      </c>
      <c r="C522" s="30">
        <v>274234</v>
      </c>
      <c r="D522" s="30">
        <v>45516</v>
      </c>
      <c r="E522" s="30">
        <v>183</v>
      </c>
      <c r="F522" s="30">
        <f t="shared" si="8"/>
        <v>319933</v>
      </c>
    </row>
    <row r="523" spans="1:6" x14ac:dyDescent="0.3">
      <c r="A523" s="8">
        <v>520</v>
      </c>
      <c r="B523" s="31" t="s">
        <v>534</v>
      </c>
      <c r="C523" s="30">
        <v>652334</v>
      </c>
      <c r="D523" s="30">
        <v>99862</v>
      </c>
      <c r="E523" s="30">
        <v>426</v>
      </c>
      <c r="F523" s="30">
        <f t="shared" si="8"/>
        <v>752622</v>
      </c>
    </row>
    <row r="524" spans="1:6" x14ac:dyDescent="0.3">
      <c r="A524" s="8">
        <v>521</v>
      </c>
      <c r="B524" s="31" t="s">
        <v>535</v>
      </c>
      <c r="C524" s="30">
        <v>119998</v>
      </c>
      <c r="D524" s="30">
        <v>4557</v>
      </c>
      <c r="E524" s="30">
        <v>17</v>
      </c>
      <c r="F524" s="30">
        <f t="shared" si="8"/>
        <v>124572</v>
      </c>
    </row>
    <row r="525" spans="1:6" x14ac:dyDescent="0.3">
      <c r="A525" s="8">
        <v>522</v>
      </c>
      <c r="B525" s="31" t="s">
        <v>536</v>
      </c>
      <c r="C525" s="30">
        <v>149134</v>
      </c>
      <c r="D525" s="30">
        <v>9673</v>
      </c>
      <c r="E525" s="30">
        <v>216</v>
      </c>
      <c r="F525" s="30">
        <f t="shared" si="8"/>
        <v>159023</v>
      </c>
    </row>
    <row r="526" spans="1:6" x14ac:dyDescent="0.3">
      <c r="A526" s="8">
        <v>523</v>
      </c>
      <c r="B526" s="31" t="s">
        <v>537</v>
      </c>
      <c r="C526" s="30">
        <v>278629</v>
      </c>
      <c r="D526" s="30">
        <v>28519</v>
      </c>
      <c r="E526" s="30">
        <v>118</v>
      </c>
      <c r="F526" s="30">
        <f t="shared" si="8"/>
        <v>307266</v>
      </c>
    </row>
    <row r="527" spans="1:6" x14ac:dyDescent="0.3">
      <c r="A527" s="8">
        <v>524</v>
      </c>
      <c r="B527" s="31" t="s">
        <v>538</v>
      </c>
      <c r="C527" s="30">
        <v>115362</v>
      </c>
      <c r="D527" s="30">
        <v>6799</v>
      </c>
      <c r="E527" s="30">
        <v>18</v>
      </c>
      <c r="F527" s="30">
        <f t="shared" si="8"/>
        <v>122179</v>
      </c>
    </row>
    <row r="528" spans="1:6" x14ac:dyDescent="0.3">
      <c r="A528" s="8">
        <v>525</v>
      </c>
      <c r="B528" s="31" t="s">
        <v>539</v>
      </c>
      <c r="C528" s="30">
        <v>986770</v>
      </c>
      <c r="D528" s="30">
        <v>177987</v>
      </c>
      <c r="E528" s="30">
        <v>988</v>
      </c>
      <c r="F528" s="30">
        <f t="shared" si="8"/>
        <v>1165745</v>
      </c>
    </row>
    <row r="529" spans="1:6" x14ac:dyDescent="0.3">
      <c r="A529" s="8">
        <v>526</v>
      </c>
      <c r="B529" s="31" t="s">
        <v>540</v>
      </c>
      <c r="C529" s="30">
        <v>963889</v>
      </c>
      <c r="D529" s="30">
        <v>259483</v>
      </c>
      <c r="E529" s="30">
        <v>1024</v>
      </c>
      <c r="F529" s="30">
        <f t="shared" si="8"/>
        <v>1224396</v>
      </c>
    </row>
    <row r="530" spans="1:6" x14ac:dyDescent="0.3">
      <c r="A530" s="8">
        <v>527</v>
      </c>
      <c r="B530" s="31" t="s">
        <v>541</v>
      </c>
      <c r="C530" s="30">
        <v>300469</v>
      </c>
      <c r="D530" s="30">
        <v>35893</v>
      </c>
      <c r="E530" s="30">
        <v>159</v>
      </c>
      <c r="F530" s="30">
        <f t="shared" si="8"/>
        <v>336521</v>
      </c>
    </row>
    <row r="531" spans="1:6" x14ac:dyDescent="0.3">
      <c r="A531" s="8">
        <v>528</v>
      </c>
      <c r="B531" s="31" t="s">
        <v>542</v>
      </c>
      <c r="C531" s="30">
        <v>172459</v>
      </c>
      <c r="D531" s="30">
        <v>20617</v>
      </c>
      <c r="E531" s="30">
        <v>74</v>
      </c>
      <c r="F531" s="30">
        <f t="shared" si="8"/>
        <v>193150</v>
      </c>
    </row>
    <row r="532" spans="1:6" x14ac:dyDescent="0.3">
      <c r="A532" s="8">
        <v>529</v>
      </c>
      <c r="B532" s="31" t="s">
        <v>543</v>
      </c>
      <c r="C532" s="30">
        <v>182776</v>
      </c>
      <c r="D532" s="30">
        <v>13157</v>
      </c>
      <c r="E532" s="30">
        <v>77</v>
      </c>
      <c r="F532" s="30">
        <f t="shared" si="8"/>
        <v>196010</v>
      </c>
    </row>
    <row r="533" spans="1:6" x14ac:dyDescent="0.3">
      <c r="A533" s="8">
        <v>530</v>
      </c>
      <c r="B533" s="31" t="s">
        <v>544</v>
      </c>
      <c r="C533" s="30">
        <v>385281</v>
      </c>
      <c r="D533" s="30">
        <v>68297</v>
      </c>
      <c r="E533" s="30">
        <v>235</v>
      </c>
      <c r="F533" s="30">
        <f t="shared" si="8"/>
        <v>453813</v>
      </c>
    </row>
    <row r="534" spans="1:6" x14ac:dyDescent="0.3">
      <c r="A534" s="8">
        <v>531</v>
      </c>
      <c r="B534" s="31" t="s">
        <v>545</v>
      </c>
      <c r="C534" s="30">
        <v>232830</v>
      </c>
      <c r="D534" s="30">
        <v>51890</v>
      </c>
      <c r="E534" s="30">
        <v>160</v>
      </c>
      <c r="F534" s="30">
        <f t="shared" si="8"/>
        <v>284880</v>
      </c>
    </row>
    <row r="535" spans="1:6" x14ac:dyDescent="0.3">
      <c r="A535" s="8">
        <v>532</v>
      </c>
      <c r="B535" s="31" t="s">
        <v>546</v>
      </c>
      <c r="C535" s="30">
        <v>362772</v>
      </c>
      <c r="D535" s="30">
        <v>48952</v>
      </c>
      <c r="E535" s="30">
        <v>222</v>
      </c>
      <c r="F535" s="30">
        <f t="shared" si="8"/>
        <v>411946</v>
      </c>
    </row>
    <row r="536" spans="1:6" x14ac:dyDescent="0.3">
      <c r="A536" s="8">
        <v>533</v>
      </c>
      <c r="B536" s="31" t="s">
        <v>547</v>
      </c>
      <c r="C536" s="30">
        <v>280533</v>
      </c>
      <c r="D536" s="30">
        <v>35866</v>
      </c>
      <c r="E536" s="30">
        <v>127</v>
      </c>
      <c r="F536" s="30">
        <f t="shared" si="8"/>
        <v>316526</v>
      </c>
    </row>
    <row r="537" spans="1:6" x14ac:dyDescent="0.3">
      <c r="A537" s="8">
        <v>534</v>
      </c>
      <c r="B537" s="31" t="s">
        <v>548</v>
      </c>
      <c r="C537" s="30">
        <v>323718</v>
      </c>
      <c r="D537" s="30">
        <v>51702</v>
      </c>
      <c r="E537" s="30">
        <v>237</v>
      </c>
      <c r="F537" s="30">
        <f t="shared" si="8"/>
        <v>375657</v>
      </c>
    </row>
    <row r="538" spans="1:6" x14ac:dyDescent="0.3">
      <c r="A538" s="8">
        <v>535</v>
      </c>
      <c r="B538" s="31" t="s">
        <v>549</v>
      </c>
      <c r="C538" s="30">
        <v>295670</v>
      </c>
      <c r="D538" s="30">
        <v>35517</v>
      </c>
      <c r="E538" s="30">
        <v>194</v>
      </c>
      <c r="F538" s="30">
        <f t="shared" si="8"/>
        <v>331381</v>
      </c>
    </row>
    <row r="539" spans="1:6" x14ac:dyDescent="0.3">
      <c r="A539" s="8">
        <v>536</v>
      </c>
      <c r="B539" s="31" t="s">
        <v>550</v>
      </c>
      <c r="C539" s="30">
        <v>123416</v>
      </c>
      <c r="D539" s="30">
        <v>8774</v>
      </c>
      <c r="E539" s="30">
        <v>31</v>
      </c>
      <c r="F539" s="30">
        <f t="shared" si="8"/>
        <v>132221</v>
      </c>
    </row>
    <row r="540" spans="1:6" x14ac:dyDescent="0.3">
      <c r="A540" s="8">
        <v>537</v>
      </c>
      <c r="B540" s="31" t="s">
        <v>551</v>
      </c>
      <c r="C540" s="30">
        <v>700440</v>
      </c>
      <c r="D540" s="30">
        <v>95349</v>
      </c>
      <c r="E540" s="30">
        <v>390</v>
      </c>
      <c r="F540" s="30">
        <f t="shared" si="8"/>
        <v>796179</v>
      </c>
    </row>
    <row r="541" spans="1:6" x14ac:dyDescent="0.3">
      <c r="A541" s="8">
        <v>538</v>
      </c>
      <c r="B541" s="31" t="s">
        <v>552</v>
      </c>
      <c r="C541" s="30">
        <v>158712</v>
      </c>
      <c r="D541" s="30">
        <v>10306</v>
      </c>
      <c r="E541" s="30">
        <v>41</v>
      </c>
      <c r="F541" s="30">
        <f t="shared" si="8"/>
        <v>169059</v>
      </c>
    </row>
    <row r="542" spans="1:6" x14ac:dyDescent="0.3">
      <c r="A542" s="8">
        <v>539</v>
      </c>
      <c r="B542" s="31" t="s">
        <v>553</v>
      </c>
      <c r="C542" s="30">
        <v>400497</v>
      </c>
      <c r="D542" s="30">
        <v>110616</v>
      </c>
      <c r="E542" s="30">
        <v>359</v>
      </c>
      <c r="F542" s="30">
        <f t="shared" si="8"/>
        <v>511472</v>
      </c>
    </row>
    <row r="543" spans="1:6" x14ac:dyDescent="0.3">
      <c r="A543" s="8">
        <v>540</v>
      </c>
      <c r="B543" s="31" t="s">
        <v>554</v>
      </c>
      <c r="C543" s="30">
        <v>710401</v>
      </c>
      <c r="D543" s="30">
        <v>179399</v>
      </c>
      <c r="E543" s="30">
        <v>624</v>
      </c>
      <c r="F543" s="30">
        <f t="shared" si="8"/>
        <v>890424</v>
      </c>
    </row>
    <row r="544" spans="1:6" x14ac:dyDescent="0.3">
      <c r="A544" s="8">
        <v>541</v>
      </c>
      <c r="B544" s="31" t="s">
        <v>555</v>
      </c>
      <c r="C544" s="30">
        <v>196830</v>
      </c>
      <c r="D544" s="30">
        <v>16725</v>
      </c>
      <c r="E544" s="30">
        <v>91</v>
      </c>
      <c r="F544" s="30">
        <f t="shared" si="8"/>
        <v>213646</v>
      </c>
    </row>
    <row r="545" spans="1:6" x14ac:dyDescent="0.3">
      <c r="A545" s="8">
        <v>542</v>
      </c>
      <c r="B545" s="31" t="s">
        <v>556</v>
      </c>
      <c r="C545" s="30">
        <v>172660</v>
      </c>
      <c r="D545" s="30">
        <v>14394</v>
      </c>
      <c r="E545" s="30">
        <v>50</v>
      </c>
      <c r="F545" s="30">
        <f t="shared" si="8"/>
        <v>187104</v>
      </c>
    </row>
    <row r="546" spans="1:6" x14ac:dyDescent="0.3">
      <c r="A546" s="8">
        <v>543</v>
      </c>
      <c r="B546" s="31" t="s">
        <v>557</v>
      </c>
      <c r="C546" s="30">
        <v>397025</v>
      </c>
      <c r="D546" s="30">
        <v>78708</v>
      </c>
      <c r="E546" s="30">
        <v>333</v>
      </c>
      <c r="F546" s="30">
        <f t="shared" si="8"/>
        <v>476066</v>
      </c>
    </row>
    <row r="547" spans="1:6" x14ac:dyDescent="0.3">
      <c r="A547" s="8">
        <v>544</v>
      </c>
      <c r="B547" s="31" t="s">
        <v>558</v>
      </c>
      <c r="C547" s="30">
        <v>173713</v>
      </c>
      <c r="D547" s="30">
        <v>19471</v>
      </c>
      <c r="E547" s="30">
        <v>77</v>
      </c>
      <c r="F547" s="30">
        <f t="shared" si="8"/>
        <v>193261</v>
      </c>
    </row>
    <row r="548" spans="1:6" x14ac:dyDescent="0.3">
      <c r="A548" s="8">
        <v>545</v>
      </c>
      <c r="B548" s="31" t="s">
        <v>559</v>
      </c>
      <c r="C548" s="30">
        <v>1242827</v>
      </c>
      <c r="D548" s="30">
        <v>211119</v>
      </c>
      <c r="E548" s="30">
        <v>643</v>
      </c>
      <c r="F548" s="30">
        <f t="shared" si="8"/>
        <v>1454589</v>
      </c>
    </row>
    <row r="549" spans="1:6" x14ac:dyDescent="0.3">
      <c r="A549" s="8">
        <v>546</v>
      </c>
      <c r="B549" s="31" t="s">
        <v>560</v>
      </c>
      <c r="C549" s="30">
        <v>453111</v>
      </c>
      <c r="D549" s="30">
        <v>96779</v>
      </c>
      <c r="E549" s="30">
        <v>346</v>
      </c>
      <c r="F549" s="30">
        <f t="shared" si="8"/>
        <v>550236</v>
      </c>
    </row>
    <row r="550" spans="1:6" x14ac:dyDescent="0.3">
      <c r="A550" s="8">
        <v>547</v>
      </c>
      <c r="B550" s="31" t="s">
        <v>561</v>
      </c>
      <c r="C550" s="30">
        <v>187160</v>
      </c>
      <c r="D550" s="30">
        <v>26735</v>
      </c>
      <c r="E550" s="30">
        <v>66</v>
      </c>
      <c r="F550" s="30">
        <f t="shared" si="8"/>
        <v>213961</v>
      </c>
    </row>
    <row r="551" spans="1:6" x14ac:dyDescent="0.3">
      <c r="A551" s="8">
        <v>548</v>
      </c>
      <c r="B551" s="31" t="s">
        <v>562</v>
      </c>
      <c r="C551" s="30">
        <v>316403</v>
      </c>
      <c r="D551" s="30">
        <v>53639</v>
      </c>
      <c r="E551" s="30">
        <v>93</v>
      </c>
      <c r="F551" s="30">
        <f t="shared" si="8"/>
        <v>370135</v>
      </c>
    </row>
    <row r="552" spans="1:6" x14ac:dyDescent="0.3">
      <c r="A552" s="8">
        <v>549</v>
      </c>
      <c r="B552" s="31" t="s">
        <v>563</v>
      </c>
      <c r="C552" s="30">
        <v>1032400</v>
      </c>
      <c r="D552" s="30">
        <v>164908</v>
      </c>
      <c r="E552" s="30">
        <v>677</v>
      </c>
      <c r="F552" s="30">
        <f t="shared" si="8"/>
        <v>1197985</v>
      </c>
    </row>
    <row r="553" spans="1:6" x14ac:dyDescent="0.3">
      <c r="A553" s="8">
        <v>550</v>
      </c>
      <c r="B553" s="31" t="s">
        <v>564</v>
      </c>
      <c r="C553" s="30">
        <v>535102</v>
      </c>
      <c r="D553" s="30">
        <v>122380</v>
      </c>
      <c r="E553" s="30">
        <v>428</v>
      </c>
      <c r="F553" s="30">
        <f t="shared" si="8"/>
        <v>657910</v>
      </c>
    </row>
    <row r="554" spans="1:6" x14ac:dyDescent="0.3">
      <c r="A554" s="8">
        <v>551</v>
      </c>
      <c r="B554" s="31" t="s">
        <v>565</v>
      </c>
      <c r="C554" s="30">
        <v>2493588</v>
      </c>
      <c r="D554" s="30">
        <v>720967</v>
      </c>
      <c r="E554" s="30">
        <v>2155</v>
      </c>
      <c r="F554" s="30">
        <f t="shared" si="8"/>
        <v>3216710</v>
      </c>
    </row>
    <row r="555" spans="1:6" x14ac:dyDescent="0.3">
      <c r="A555" s="8">
        <v>552</v>
      </c>
      <c r="B555" s="31" t="s">
        <v>566</v>
      </c>
      <c r="C555" s="30">
        <v>132277</v>
      </c>
      <c r="D555" s="30">
        <v>6758</v>
      </c>
      <c r="E555" s="30">
        <v>42</v>
      </c>
      <c r="F555" s="30">
        <f t="shared" si="8"/>
        <v>139077</v>
      </c>
    </row>
    <row r="556" spans="1:6" x14ac:dyDescent="0.3">
      <c r="A556" s="8">
        <v>553</v>
      </c>
      <c r="B556" s="31" t="s">
        <v>567</v>
      </c>
      <c r="C556" s="30">
        <v>1255598</v>
      </c>
      <c r="D556" s="30">
        <v>360037</v>
      </c>
      <c r="E556" s="30">
        <v>1042</v>
      </c>
      <c r="F556" s="30">
        <f t="shared" si="8"/>
        <v>1616677</v>
      </c>
    </row>
    <row r="557" spans="1:6" x14ac:dyDescent="0.3">
      <c r="A557" s="8">
        <v>554</v>
      </c>
      <c r="B557" s="31" t="s">
        <v>568</v>
      </c>
      <c r="C557" s="30">
        <v>467787</v>
      </c>
      <c r="D557" s="30">
        <v>49160</v>
      </c>
      <c r="E557" s="30">
        <v>302</v>
      </c>
      <c r="F557" s="30">
        <f t="shared" si="8"/>
        <v>517249</v>
      </c>
    </row>
    <row r="558" spans="1:6" x14ac:dyDescent="0.3">
      <c r="A558" s="8">
        <v>555</v>
      </c>
      <c r="B558" s="31" t="s">
        <v>569</v>
      </c>
      <c r="C558" s="30">
        <v>256158</v>
      </c>
      <c r="D558" s="30">
        <v>27593</v>
      </c>
      <c r="E558" s="30">
        <v>167</v>
      </c>
      <c r="F558" s="30">
        <f t="shared" si="8"/>
        <v>283918</v>
      </c>
    </row>
    <row r="559" spans="1:6" x14ac:dyDescent="0.3">
      <c r="A559" s="8">
        <v>556</v>
      </c>
      <c r="B559" s="31" t="s">
        <v>570</v>
      </c>
      <c r="C559" s="30">
        <v>113531</v>
      </c>
      <c r="D559" s="30">
        <v>5341</v>
      </c>
      <c r="E559" s="30">
        <v>23</v>
      </c>
      <c r="F559" s="30">
        <f t="shared" si="8"/>
        <v>118895</v>
      </c>
    </row>
    <row r="560" spans="1:6" x14ac:dyDescent="0.3">
      <c r="A560" s="8">
        <v>557</v>
      </c>
      <c r="B560" s="31" t="s">
        <v>571</v>
      </c>
      <c r="C560" s="30">
        <v>1355065</v>
      </c>
      <c r="D560" s="30">
        <v>227348</v>
      </c>
      <c r="E560" s="30">
        <v>1165</v>
      </c>
      <c r="F560" s="30">
        <f t="shared" si="8"/>
        <v>1583578</v>
      </c>
    </row>
    <row r="561" spans="1:6" x14ac:dyDescent="0.3">
      <c r="A561" s="8">
        <v>558</v>
      </c>
      <c r="B561" s="31" t="s">
        <v>572</v>
      </c>
      <c r="C561" s="30">
        <v>139486</v>
      </c>
      <c r="D561" s="30">
        <v>13320</v>
      </c>
      <c r="E561" s="30">
        <v>77</v>
      </c>
      <c r="F561" s="30">
        <f t="shared" si="8"/>
        <v>152883</v>
      </c>
    </row>
    <row r="562" spans="1:6" x14ac:dyDescent="0.3">
      <c r="A562" s="8">
        <v>559</v>
      </c>
      <c r="B562" s="31" t="s">
        <v>573</v>
      </c>
      <c r="C562" s="30">
        <v>1286390</v>
      </c>
      <c r="D562" s="30">
        <v>307731</v>
      </c>
      <c r="E562" s="30">
        <v>1334</v>
      </c>
      <c r="F562" s="30">
        <f t="shared" si="8"/>
        <v>1595455</v>
      </c>
    </row>
    <row r="563" spans="1:6" x14ac:dyDescent="0.3">
      <c r="A563" s="8">
        <v>560</v>
      </c>
      <c r="B563" s="31" t="s">
        <v>574</v>
      </c>
      <c r="C563" s="30">
        <v>583736</v>
      </c>
      <c r="D563" s="30">
        <v>133466</v>
      </c>
      <c r="E563" s="30">
        <v>493</v>
      </c>
      <c r="F563" s="30">
        <f t="shared" si="8"/>
        <v>717695</v>
      </c>
    </row>
    <row r="564" spans="1:6" x14ac:dyDescent="0.3">
      <c r="A564" s="8">
        <v>561</v>
      </c>
      <c r="B564" s="31" t="s">
        <v>575</v>
      </c>
      <c r="C564" s="30">
        <v>552549</v>
      </c>
      <c r="D564" s="30">
        <v>48340</v>
      </c>
      <c r="E564" s="30">
        <v>185</v>
      </c>
      <c r="F564" s="30">
        <f t="shared" si="8"/>
        <v>601074</v>
      </c>
    </row>
    <row r="565" spans="1:6" x14ac:dyDescent="0.3">
      <c r="A565" s="8">
        <v>562</v>
      </c>
      <c r="B565" s="31" t="s">
        <v>576</v>
      </c>
      <c r="C565" s="30">
        <v>194796</v>
      </c>
      <c r="D565" s="30">
        <v>30034</v>
      </c>
      <c r="E565" s="30">
        <v>91</v>
      </c>
      <c r="F565" s="30">
        <f t="shared" si="8"/>
        <v>224921</v>
      </c>
    </row>
    <row r="566" spans="1:6" x14ac:dyDescent="0.3">
      <c r="A566" s="8">
        <v>563</v>
      </c>
      <c r="B566" s="31" t="s">
        <v>577</v>
      </c>
      <c r="C566" s="30">
        <v>177210</v>
      </c>
      <c r="D566" s="30">
        <v>22855</v>
      </c>
      <c r="E566" s="30">
        <v>72</v>
      </c>
      <c r="F566" s="30">
        <f t="shared" si="8"/>
        <v>200137</v>
      </c>
    </row>
    <row r="567" spans="1:6" x14ac:dyDescent="0.3">
      <c r="A567" s="8">
        <v>564</v>
      </c>
      <c r="B567" s="31" t="s">
        <v>578</v>
      </c>
      <c r="C567" s="30">
        <v>217075</v>
      </c>
      <c r="D567" s="30">
        <v>10272</v>
      </c>
      <c r="E567" s="30">
        <v>62</v>
      </c>
      <c r="F567" s="30">
        <f t="shared" si="8"/>
        <v>227409</v>
      </c>
    </row>
    <row r="568" spans="1:6" x14ac:dyDescent="0.3">
      <c r="A568" s="8">
        <v>565</v>
      </c>
      <c r="B568" s="31" t="s">
        <v>579</v>
      </c>
      <c r="C568" s="30">
        <v>3370868</v>
      </c>
      <c r="D568" s="30">
        <v>824064</v>
      </c>
      <c r="E568" s="30">
        <v>3034</v>
      </c>
      <c r="F568" s="30">
        <f t="shared" si="8"/>
        <v>4197966</v>
      </c>
    </row>
    <row r="569" spans="1:6" x14ac:dyDescent="0.3">
      <c r="A569" s="8">
        <v>566</v>
      </c>
      <c r="B569" s="31" t="s">
        <v>580</v>
      </c>
      <c r="C569" s="30">
        <v>273358</v>
      </c>
      <c r="D569" s="30">
        <v>27595</v>
      </c>
      <c r="E569" s="30">
        <v>345</v>
      </c>
      <c r="F569" s="30">
        <f t="shared" si="8"/>
        <v>301298</v>
      </c>
    </row>
    <row r="570" spans="1:6" x14ac:dyDescent="0.3">
      <c r="A570" s="8">
        <v>567</v>
      </c>
      <c r="B570" s="31" t="s">
        <v>581</v>
      </c>
      <c r="C570" s="30">
        <v>279949</v>
      </c>
      <c r="D570" s="30">
        <v>48232</v>
      </c>
      <c r="E570" s="30">
        <v>190</v>
      </c>
      <c r="F570" s="30">
        <f t="shared" si="8"/>
        <v>328371</v>
      </c>
    </row>
    <row r="571" spans="1:6" x14ac:dyDescent="0.3">
      <c r="A571" s="8">
        <v>568</v>
      </c>
      <c r="B571" s="31" t="s">
        <v>582</v>
      </c>
      <c r="C571" s="30">
        <v>182755</v>
      </c>
      <c r="D571" s="30">
        <v>21065</v>
      </c>
      <c r="E571" s="30">
        <v>90</v>
      </c>
      <c r="F571" s="30">
        <f t="shared" si="8"/>
        <v>203910</v>
      </c>
    </row>
    <row r="572" spans="1:6" x14ac:dyDescent="0.3">
      <c r="A572" s="8">
        <v>569</v>
      </c>
      <c r="B572" s="31" t="s">
        <v>583</v>
      </c>
      <c r="C572" s="30">
        <v>209949</v>
      </c>
      <c r="D572" s="30">
        <v>21965</v>
      </c>
      <c r="E572" s="30">
        <v>94</v>
      </c>
      <c r="F572" s="30">
        <f t="shared" si="8"/>
        <v>232008</v>
      </c>
    </row>
    <row r="573" spans="1:6" x14ac:dyDescent="0.3">
      <c r="A573" s="8">
        <v>570</v>
      </c>
      <c r="B573" s="31" t="s">
        <v>584</v>
      </c>
      <c r="C573" s="30">
        <v>1606545</v>
      </c>
      <c r="D573" s="30">
        <v>418725</v>
      </c>
      <c r="E573" s="30">
        <v>1403</v>
      </c>
      <c r="F573" s="30">
        <f t="shared" si="8"/>
        <v>2026673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SEPTIEMBRE ORD + 9-11 FOGADI</vt:lpstr>
      <vt:lpstr>SEPTIEMBRE ORD</vt:lpstr>
      <vt:lpstr>FEIEF COMPENSACION SEPTIEMBRE</vt:lpstr>
      <vt:lpstr>PAGO DE 9 - 11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parti</cp:lastModifiedBy>
  <dcterms:created xsi:type="dcterms:W3CDTF">2020-01-06T15:53:09Z</dcterms:created>
  <dcterms:modified xsi:type="dcterms:W3CDTF">2020-10-05T19:39:43Z</dcterms:modified>
</cp:coreProperties>
</file>